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590" windowHeight="9390" firstSheet="3" activeTab="6"/>
  </bookViews>
  <sheets>
    <sheet name="小兒科" sheetId="2" r:id="rId1"/>
    <sheet name="介入性醫療中心" sheetId="19" r:id="rId2"/>
    <sheet name="內科" sheetId="1" r:id="rId3"/>
    <sheet name="外科" sheetId="3" r:id="rId4"/>
    <sheet name="皮膚科" sheetId="4" r:id="rId5"/>
    <sheet name="耳鼻喉科" sheetId="5" r:id="rId6"/>
    <sheet name="泌尿科" sheetId="7" r:id="rId7"/>
    <sheet name="家庭醫學科" sheetId="8" r:id="rId8"/>
    <sheet name="疼痛科" sheetId="9" r:id="rId9"/>
    <sheet name="神經科" sheetId="10" r:id="rId10"/>
    <sheet name="骨科" sheetId="11" r:id="rId11"/>
    <sheet name="高齡醫學部" sheetId="18" r:id="rId12"/>
    <sheet name="婦產科" sheetId="12" r:id="rId13"/>
    <sheet name="眼科" sheetId="13" r:id="rId14"/>
    <sheet name="復健科" sheetId="14" r:id="rId15"/>
    <sheet name="腫瘤醫學部" sheetId="20" r:id="rId16"/>
    <sheet name="精神科" sheetId="15" r:id="rId17"/>
    <sheet name="職業環境醫學科" sheetId="16" r:id="rId18"/>
  </sheets>
  <calcPr calcId="145621"/>
</workbook>
</file>

<file path=xl/calcChain.xml><?xml version="1.0" encoding="utf-8"?>
<calcChain xmlns="http://schemas.openxmlformats.org/spreadsheetml/2006/main">
  <c r="H44" i="15" l="1"/>
  <c r="G44" i="15"/>
  <c r="H66" i="20"/>
  <c r="G66" i="20"/>
  <c r="I66" i="20" s="1"/>
  <c r="J66" i="20" s="1"/>
  <c r="H22" i="14"/>
  <c r="I22" i="14" s="1"/>
  <c r="J22" i="14" s="1"/>
  <c r="G22" i="14"/>
  <c r="H53" i="12"/>
  <c r="I53" i="12" s="1"/>
  <c r="J53" i="12" s="1"/>
  <c r="G53" i="12"/>
  <c r="H55" i="10"/>
  <c r="G55" i="10"/>
  <c r="H32" i="5"/>
  <c r="I32" i="5" s="1"/>
  <c r="J32" i="5" s="1"/>
  <c r="G32" i="5"/>
  <c r="H53" i="2"/>
  <c r="G53" i="2"/>
  <c r="I53" i="2" s="1"/>
  <c r="J53" i="2" s="1"/>
  <c r="I44" i="15" l="1"/>
  <c r="J44" i="15" s="1"/>
  <c r="I55" i="10"/>
  <c r="J55" i="10" s="1"/>
  <c r="H122" i="3"/>
  <c r="G122" i="3"/>
  <c r="I122" i="3" l="1"/>
  <c r="J122" i="3" s="1"/>
  <c r="H13" i="16"/>
  <c r="G13" i="16"/>
  <c r="I13" i="16" l="1"/>
  <c r="J13" i="16" s="1"/>
  <c r="H23" i="18"/>
  <c r="G23" i="18"/>
  <c r="H47" i="11"/>
  <c r="G47" i="11"/>
  <c r="I23" i="18" l="1"/>
  <c r="J23" i="18" s="1"/>
  <c r="I47" i="11"/>
  <c r="J47" i="11" s="1"/>
  <c r="H40" i="13"/>
  <c r="G40" i="13"/>
  <c r="H236" i="1"/>
  <c r="G236" i="1"/>
  <c r="I40" i="13" l="1"/>
  <c r="J40" i="13" s="1"/>
  <c r="I236" i="1"/>
  <c r="J236" i="1" s="1"/>
  <c r="H44" i="7"/>
  <c r="G44" i="7"/>
  <c r="H32" i="4"/>
  <c r="G32" i="4"/>
  <c r="I44" i="7" l="1"/>
  <c r="J44" i="7" s="1"/>
  <c r="I32" i="4"/>
  <c r="J32" i="4" s="1"/>
  <c r="H44" i="8" l="1"/>
  <c r="G44" i="8"/>
  <c r="I44" i="8" l="1"/>
  <c r="J44" i="8" s="1"/>
  <c r="H7" i="9"/>
  <c r="G7" i="9"/>
  <c r="I7" i="9" l="1"/>
  <c r="J7" i="9" s="1"/>
</calcChain>
</file>

<file path=xl/sharedStrings.xml><?xml version="1.0" encoding="utf-8"?>
<sst xmlns="http://schemas.openxmlformats.org/spreadsheetml/2006/main" count="7374" uniqueCount="2231">
  <si>
    <t>單位</t>
  </si>
  <si>
    <t>排診醫師代號</t>
  </si>
  <si>
    <t>排診醫師姓名</t>
  </si>
  <si>
    <t>準時人數</t>
  </si>
  <si>
    <t>看診人數</t>
  </si>
  <si>
    <t>準確率</t>
  </si>
  <si>
    <t>小兒科</t>
  </si>
  <si>
    <t>006454</t>
  </si>
  <si>
    <t>林毓志</t>
  </si>
  <si>
    <t>019982</t>
  </si>
  <si>
    <t>王玠能</t>
  </si>
  <si>
    <t>027071</t>
  </si>
  <si>
    <t>鄭兆能</t>
  </si>
  <si>
    <t>030993</t>
  </si>
  <si>
    <t>杜伊芳</t>
  </si>
  <si>
    <t>033005</t>
  </si>
  <si>
    <t>周言穎</t>
  </si>
  <si>
    <t>100.00%</t>
  </si>
  <si>
    <t>051708</t>
  </si>
  <si>
    <t>蔡孟哲</t>
  </si>
  <si>
    <t>102643</t>
  </si>
  <si>
    <t>陳妍如</t>
  </si>
  <si>
    <t>103999</t>
  </si>
  <si>
    <t>陳致嘉</t>
  </si>
  <si>
    <t>劉清泉</t>
  </si>
  <si>
    <t>吳俊明</t>
  </si>
  <si>
    <t>607241</t>
  </si>
  <si>
    <t>陳建旭</t>
  </si>
  <si>
    <t>611596</t>
  </si>
  <si>
    <t>謝奇璋</t>
  </si>
  <si>
    <t>615118</t>
  </si>
  <si>
    <t>蔡清祥</t>
  </si>
  <si>
    <t>619108</t>
  </si>
  <si>
    <t>劉伊薰</t>
  </si>
  <si>
    <t>625388</t>
  </si>
  <si>
    <t>邱元佑</t>
  </si>
  <si>
    <t>626171</t>
  </si>
  <si>
    <t>楊燿榮</t>
  </si>
  <si>
    <t>內科</t>
  </si>
  <si>
    <t>017877</t>
  </si>
  <si>
    <t>李政宏</t>
  </si>
  <si>
    <t>020252</t>
  </si>
  <si>
    <t>鄭斌男</t>
  </si>
  <si>
    <t>023835</t>
  </si>
  <si>
    <t>詹世鴻</t>
  </si>
  <si>
    <t>024218</t>
  </si>
  <si>
    <t>莊喬雄</t>
  </si>
  <si>
    <t>026066</t>
  </si>
  <si>
    <t>陳炯睿</t>
  </si>
  <si>
    <t>028626</t>
  </si>
  <si>
    <t>黃耀毅</t>
  </si>
  <si>
    <t>032894</t>
  </si>
  <si>
    <t>許志新</t>
  </si>
  <si>
    <t>032989</t>
  </si>
  <si>
    <t>林建中</t>
  </si>
  <si>
    <t>033047</t>
  </si>
  <si>
    <t>陳儒逸</t>
  </si>
  <si>
    <t>033089</t>
  </si>
  <si>
    <t>吳安邦</t>
  </si>
  <si>
    <t>035289</t>
  </si>
  <si>
    <t>李威廷</t>
  </si>
  <si>
    <t>035451</t>
  </si>
  <si>
    <t>吳毅晉</t>
  </si>
  <si>
    <t>036030</t>
  </si>
  <si>
    <t>劉嚴文</t>
  </si>
  <si>
    <t>036961</t>
  </si>
  <si>
    <t>林偉傑</t>
  </si>
  <si>
    <t>037865</t>
  </si>
  <si>
    <t>李政翰</t>
  </si>
  <si>
    <t>038050</t>
  </si>
  <si>
    <t>張維倫</t>
  </si>
  <si>
    <t>039176</t>
  </si>
  <si>
    <t>林威宏</t>
  </si>
  <si>
    <t>蘇文彬</t>
  </si>
  <si>
    <t>林鵬展</t>
  </si>
  <si>
    <t>044727</t>
  </si>
  <si>
    <t>薛伶珊</t>
  </si>
  <si>
    <t>045740</t>
  </si>
  <si>
    <t>李佳駿</t>
  </si>
  <si>
    <t>孫健耀</t>
  </si>
  <si>
    <t>046567</t>
  </si>
  <si>
    <t>陳雅萍</t>
  </si>
  <si>
    <t>046575</t>
  </si>
  <si>
    <t>翁孟玉</t>
  </si>
  <si>
    <t>046644</t>
  </si>
  <si>
    <t>劉冠宏</t>
  </si>
  <si>
    <t>047932</t>
  </si>
  <si>
    <t>陳威穎</t>
  </si>
  <si>
    <t>黃基彰</t>
  </si>
  <si>
    <t>048074</t>
  </si>
  <si>
    <t>李俊德</t>
  </si>
  <si>
    <t>049362</t>
  </si>
  <si>
    <t>張育誌</t>
  </si>
  <si>
    <t>049449</t>
  </si>
  <si>
    <t>黃千睿</t>
  </si>
  <si>
    <t>顏志傑</t>
  </si>
  <si>
    <t>66.67%</t>
  </si>
  <si>
    <t>李純慧</t>
  </si>
  <si>
    <t>049936</t>
  </si>
  <si>
    <t>廖信閔</t>
  </si>
  <si>
    <t>049978</t>
  </si>
  <si>
    <t>蘇柏嵐</t>
  </si>
  <si>
    <t>楊登棋</t>
  </si>
  <si>
    <t>051536</t>
  </si>
  <si>
    <t>李明吉</t>
  </si>
  <si>
    <t>吳尚殷</t>
  </si>
  <si>
    <t>051766</t>
  </si>
  <si>
    <t>康瑞文</t>
  </si>
  <si>
    <t>051877</t>
  </si>
  <si>
    <t>翁嘉澤</t>
  </si>
  <si>
    <t>葉裕民</t>
  </si>
  <si>
    <t>053104</t>
  </si>
  <si>
    <t>吳忠泰</t>
  </si>
  <si>
    <t>053120</t>
  </si>
  <si>
    <t>李文煌</t>
  </si>
  <si>
    <t>053146</t>
  </si>
  <si>
    <t>李柏增</t>
  </si>
  <si>
    <t>053162</t>
  </si>
  <si>
    <t>郭德輝</t>
  </si>
  <si>
    <t>053207</t>
  </si>
  <si>
    <t>陳沛吟</t>
  </si>
  <si>
    <t>054058</t>
  </si>
  <si>
    <t>陳柏潤</t>
  </si>
  <si>
    <t>100075</t>
  </si>
  <si>
    <t>吳忠翰</t>
  </si>
  <si>
    <t>100083</t>
  </si>
  <si>
    <t>許雅婷</t>
  </si>
  <si>
    <t>蔡瑞鴻</t>
  </si>
  <si>
    <t>100152</t>
  </si>
  <si>
    <t>鄭凱比</t>
  </si>
  <si>
    <t>100178</t>
  </si>
  <si>
    <t>王竣令</t>
  </si>
  <si>
    <t>黃盈慈</t>
  </si>
  <si>
    <t>313868</t>
  </si>
  <si>
    <t>王堯生</t>
  </si>
  <si>
    <t>315444</t>
  </si>
  <si>
    <t>陳柏偉</t>
  </si>
  <si>
    <t>315452</t>
  </si>
  <si>
    <t>黃鼎鈞</t>
  </si>
  <si>
    <t>509783</t>
  </si>
  <si>
    <t>黃堂修</t>
  </si>
  <si>
    <t>鍾為邦</t>
  </si>
  <si>
    <t>510405</t>
  </si>
  <si>
    <t>杜業豐</t>
  </si>
  <si>
    <t>510566</t>
  </si>
  <si>
    <t>邱宏智</t>
  </si>
  <si>
    <t>511317</t>
  </si>
  <si>
    <t>楊貳翔</t>
  </si>
  <si>
    <t>511333</t>
  </si>
  <si>
    <t>簡世杰</t>
  </si>
  <si>
    <t>511341</t>
  </si>
  <si>
    <t>林景翰</t>
  </si>
  <si>
    <t>511391</t>
  </si>
  <si>
    <t>吳俊欣</t>
  </si>
  <si>
    <t>511571</t>
  </si>
  <si>
    <t>郭欣瑜</t>
  </si>
  <si>
    <t>薛尊仁</t>
  </si>
  <si>
    <t>林錫璋</t>
  </si>
  <si>
    <t>蔡良敏</t>
  </si>
  <si>
    <t>603756</t>
  </si>
  <si>
    <t>張定宗</t>
  </si>
  <si>
    <t>蘇五洲</t>
  </si>
  <si>
    <t>606585</t>
  </si>
  <si>
    <t>陳彩雲</t>
  </si>
  <si>
    <t>607275</t>
  </si>
  <si>
    <t>陳昌文</t>
  </si>
  <si>
    <t>609015</t>
  </si>
  <si>
    <t>宋俊明</t>
  </si>
  <si>
    <t>610224</t>
  </si>
  <si>
    <t>許博翔</t>
  </si>
  <si>
    <t>610232</t>
  </si>
  <si>
    <t>陳炯瑜</t>
  </si>
  <si>
    <t>610240</t>
  </si>
  <si>
    <t>柯文謙</t>
  </si>
  <si>
    <t>610258</t>
  </si>
  <si>
    <t>615510</t>
  </si>
  <si>
    <t>王崇任</t>
  </si>
  <si>
    <t>618024</t>
  </si>
  <si>
    <t>蔡惟全</t>
  </si>
  <si>
    <t>陳立宗</t>
  </si>
  <si>
    <t>張光裕</t>
  </si>
  <si>
    <t>622890</t>
  </si>
  <si>
    <t>趙庭興</t>
  </si>
  <si>
    <t>623170</t>
  </si>
  <si>
    <t>鄭修琦</t>
  </si>
  <si>
    <t>623188</t>
  </si>
  <si>
    <t>王明誠</t>
  </si>
  <si>
    <t>王榮德</t>
  </si>
  <si>
    <t>623548</t>
  </si>
  <si>
    <t>吳綺容</t>
  </si>
  <si>
    <t>625116</t>
  </si>
  <si>
    <t>歐弘毅</t>
  </si>
  <si>
    <t>張家銘</t>
  </si>
  <si>
    <t>626105</t>
  </si>
  <si>
    <t>劉秉彥</t>
  </si>
  <si>
    <t>626634</t>
  </si>
  <si>
    <t>李南瑤</t>
  </si>
  <si>
    <t>626909</t>
  </si>
  <si>
    <t>曾進忠</t>
  </si>
  <si>
    <t>627033</t>
  </si>
  <si>
    <t>高愛文</t>
  </si>
  <si>
    <t>顏家瑞</t>
  </si>
  <si>
    <t>627906</t>
  </si>
  <si>
    <t>陳志鴻</t>
  </si>
  <si>
    <t>陳尚鴻</t>
  </si>
  <si>
    <t>外科</t>
  </si>
  <si>
    <t>025411</t>
  </si>
  <si>
    <t>施俊偉</t>
  </si>
  <si>
    <t>026193</t>
  </si>
  <si>
    <t>林博文</t>
  </si>
  <si>
    <t>030559</t>
  </si>
  <si>
    <t>張勝勛</t>
  </si>
  <si>
    <t>030567</t>
  </si>
  <si>
    <t>溫日昇</t>
  </si>
  <si>
    <t>032828</t>
  </si>
  <si>
    <t>何建良</t>
  </si>
  <si>
    <t>041221</t>
  </si>
  <si>
    <t>周宗慶</t>
  </si>
  <si>
    <t>041419</t>
  </si>
  <si>
    <t>李國鼎</t>
  </si>
  <si>
    <t>044597</t>
  </si>
  <si>
    <t>李榮順</t>
  </si>
  <si>
    <t>044915</t>
  </si>
  <si>
    <t>趙亮鈞</t>
  </si>
  <si>
    <t>045893</t>
  </si>
  <si>
    <t>洪國書</t>
  </si>
  <si>
    <t>046583</t>
  </si>
  <si>
    <t>顏亦廷</t>
  </si>
  <si>
    <t>046721</t>
  </si>
  <si>
    <t>陳迪詠</t>
  </si>
  <si>
    <t>046747</t>
  </si>
  <si>
    <t>楊宗翰</t>
  </si>
  <si>
    <t>047043</t>
  </si>
  <si>
    <t>林寶彥</t>
  </si>
  <si>
    <t>047958</t>
  </si>
  <si>
    <t>趙盈瑞</t>
  </si>
  <si>
    <t>047966</t>
  </si>
  <si>
    <t>阮俊能</t>
  </si>
  <si>
    <t>047974</t>
  </si>
  <si>
    <t>戴世煌</t>
  </si>
  <si>
    <t>047982</t>
  </si>
  <si>
    <t>李曜洲</t>
  </si>
  <si>
    <t>048127</t>
  </si>
  <si>
    <t>張超群</t>
  </si>
  <si>
    <t>048939</t>
  </si>
  <si>
    <t>黃啟振</t>
  </si>
  <si>
    <t>049370</t>
  </si>
  <si>
    <t>黃致遠</t>
  </si>
  <si>
    <t>051578</t>
  </si>
  <si>
    <t>蔡孟達</t>
  </si>
  <si>
    <t>051586</t>
  </si>
  <si>
    <t>王志榮</t>
  </si>
  <si>
    <t>100017</t>
  </si>
  <si>
    <t>羅竹君</t>
  </si>
  <si>
    <t>100297</t>
  </si>
  <si>
    <t>黃維立</t>
  </si>
  <si>
    <t>315589</t>
  </si>
  <si>
    <t>陳思翰</t>
  </si>
  <si>
    <t>510857</t>
  </si>
  <si>
    <t>田智豪</t>
  </si>
  <si>
    <t>511608</t>
  </si>
  <si>
    <t>陳盈元</t>
  </si>
  <si>
    <t>李政昌</t>
  </si>
  <si>
    <t>607291</t>
  </si>
  <si>
    <t>李經維</t>
  </si>
  <si>
    <t>607302</t>
  </si>
  <si>
    <t>賴吾為</t>
  </si>
  <si>
    <t>608999</t>
  </si>
  <si>
    <t>李宜堅</t>
  </si>
  <si>
    <t>611520</t>
  </si>
  <si>
    <t>陳琮琳</t>
  </si>
  <si>
    <t>619190</t>
  </si>
  <si>
    <t>謝式洲</t>
  </si>
  <si>
    <t>623479</t>
  </si>
  <si>
    <t>曾堯麟</t>
  </si>
  <si>
    <t>623506</t>
  </si>
  <si>
    <t>沈延盛</t>
  </si>
  <si>
    <t>624606</t>
  </si>
  <si>
    <t>洪崇傑</t>
  </si>
  <si>
    <t>625415</t>
  </si>
  <si>
    <t>洪裕昌</t>
  </si>
  <si>
    <t>626113</t>
  </si>
  <si>
    <t>林毅志</t>
  </si>
  <si>
    <t>626147</t>
  </si>
  <si>
    <t>楊友任</t>
  </si>
  <si>
    <t>626917</t>
  </si>
  <si>
    <t>甘宗旦</t>
  </si>
  <si>
    <t>皮膚科</t>
  </si>
  <si>
    <t>035914</t>
  </si>
  <si>
    <t>楊朝鈞</t>
  </si>
  <si>
    <t>045356</t>
  </si>
  <si>
    <t>許釗凱</t>
  </si>
  <si>
    <t>102524</t>
  </si>
  <si>
    <t>杜威廷</t>
  </si>
  <si>
    <t>102532</t>
  </si>
  <si>
    <t>何英右</t>
  </si>
  <si>
    <t>102582</t>
  </si>
  <si>
    <t>廖怡貞</t>
  </si>
  <si>
    <t>512118</t>
  </si>
  <si>
    <t>楊省三</t>
  </si>
  <si>
    <t>609073</t>
  </si>
  <si>
    <t>趙曉秋</t>
  </si>
  <si>
    <t>619201</t>
  </si>
  <si>
    <t>王德華</t>
  </si>
  <si>
    <t>耳鼻喉科</t>
  </si>
  <si>
    <t>019580</t>
  </si>
  <si>
    <t>蕭振仁</t>
  </si>
  <si>
    <t>022206</t>
  </si>
  <si>
    <t>歐俊巖</t>
  </si>
  <si>
    <t>045348</t>
  </si>
  <si>
    <t>蔡書維</t>
  </si>
  <si>
    <t>048008</t>
  </si>
  <si>
    <t>黃正池</t>
  </si>
  <si>
    <t>048212</t>
  </si>
  <si>
    <t>李苡潞</t>
  </si>
  <si>
    <t>511597</t>
  </si>
  <si>
    <t>林政佑</t>
  </si>
  <si>
    <t>511777</t>
  </si>
  <si>
    <t>張展旗</t>
  </si>
  <si>
    <t>602511</t>
  </si>
  <si>
    <t>蔡森田</t>
  </si>
  <si>
    <t>603809</t>
  </si>
  <si>
    <t>方深毅</t>
  </si>
  <si>
    <t>616038</t>
  </si>
  <si>
    <t>吳俊良</t>
  </si>
  <si>
    <t>028676</t>
  </si>
  <si>
    <t>楊明維</t>
  </si>
  <si>
    <t>035263</t>
  </si>
  <si>
    <t>吳沅樺</t>
  </si>
  <si>
    <t>036501</t>
  </si>
  <si>
    <t>薛尉廷</t>
  </si>
  <si>
    <t>040010</t>
  </si>
  <si>
    <t>林逢嘉</t>
  </si>
  <si>
    <t>051007</t>
  </si>
  <si>
    <t>蔡牧宏</t>
  </si>
  <si>
    <t>510516</t>
  </si>
  <si>
    <t>賴俞璇</t>
  </si>
  <si>
    <t>610917</t>
  </si>
  <si>
    <t>陳海雯</t>
  </si>
  <si>
    <t>泌尿科</t>
  </si>
  <si>
    <t>006684</t>
  </si>
  <si>
    <t>鄭鴻琳</t>
  </si>
  <si>
    <t>040369</t>
  </si>
  <si>
    <t>蔡育賢</t>
  </si>
  <si>
    <t>046797</t>
  </si>
  <si>
    <t>歐穎謙</t>
  </si>
  <si>
    <t>048185</t>
  </si>
  <si>
    <t>劉展榮</t>
  </si>
  <si>
    <t>049603</t>
  </si>
  <si>
    <t>高耀臨</t>
  </si>
  <si>
    <t>049611</t>
  </si>
  <si>
    <t>吳冠諭</t>
  </si>
  <si>
    <t>050068</t>
  </si>
  <si>
    <t>黃鶴翔</t>
  </si>
  <si>
    <t>051774</t>
  </si>
  <si>
    <t>鄭裕生</t>
  </si>
  <si>
    <t>051988</t>
  </si>
  <si>
    <t>戴大堯</t>
  </si>
  <si>
    <t>100102</t>
  </si>
  <si>
    <t>胡哲源</t>
  </si>
  <si>
    <t>313937</t>
  </si>
  <si>
    <t>林宗彥</t>
  </si>
  <si>
    <t>唐一清</t>
  </si>
  <si>
    <t>603780</t>
  </si>
  <si>
    <t>楊文宏</t>
  </si>
  <si>
    <t>623495</t>
  </si>
  <si>
    <t>歐建慧</t>
  </si>
  <si>
    <t>625859</t>
  </si>
  <si>
    <t>張建成</t>
  </si>
  <si>
    <t>80.00%</t>
  </si>
  <si>
    <t>家庭醫學科</t>
  </si>
  <si>
    <t>012155</t>
  </si>
  <si>
    <t>吳至行</t>
  </si>
  <si>
    <t>020141</t>
  </si>
  <si>
    <t>王如雪</t>
  </si>
  <si>
    <t>027457</t>
  </si>
  <si>
    <t>張秦松</t>
  </si>
  <si>
    <t>038341</t>
  </si>
  <si>
    <t>張尹凡</t>
  </si>
  <si>
    <t>049764</t>
  </si>
  <si>
    <t>周佑聰</t>
  </si>
  <si>
    <t>050973</t>
  </si>
  <si>
    <t>周杰穎</t>
  </si>
  <si>
    <t>052131</t>
  </si>
  <si>
    <t>陳泓裕</t>
  </si>
  <si>
    <t>052149</t>
  </si>
  <si>
    <t>蘇斐琳</t>
  </si>
  <si>
    <t>053281</t>
  </si>
  <si>
    <t>李芷婷</t>
  </si>
  <si>
    <t>100059</t>
  </si>
  <si>
    <t>林菀茹</t>
  </si>
  <si>
    <t>101371</t>
  </si>
  <si>
    <t>陳全裕</t>
  </si>
  <si>
    <t>511452</t>
  </si>
  <si>
    <t>鄭翔如</t>
  </si>
  <si>
    <t>張智仁</t>
  </si>
  <si>
    <t>609100</t>
  </si>
  <si>
    <t>楊宜青</t>
  </si>
  <si>
    <t>吳晉祥</t>
  </si>
  <si>
    <t>疼痛科</t>
  </si>
  <si>
    <t>626488</t>
  </si>
  <si>
    <t>陳穎增</t>
  </si>
  <si>
    <t>神經科</t>
  </si>
  <si>
    <t>028925</t>
  </si>
  <si>
    <t>黃欽威</t>
  </si>
  <si>
    <t>033132</t>
  </si>
  <si>
    <t>黃涵薇</t>
  </si>
  <si>
    <t>052070</t>
  </si>
  <si>
    <t>張育銘</t>
  </si>
  <si>
    <t>053300</t>
  </si>
  <si>
    <t>宋碧姍</t>
  </si>
  <si>
    <t>054434</t>
  </si>
  <si>
    <t>葉哲君</t>
  </si>
  <si>
    <t>103846</t>
  </si>
  <si>
    <t>林典佑</t>
  </si>
  <si>
    <t>315486</t>
  </si>
  <si>
    <t>簡崇曜</t>
  </si>
  <si>
    <t>510807</t>
  </si>
  <si>
    <t>蘇慧真</t>
  </si>
  <si>
    <t>605493</t>
  </si>
  <si>
    <t>林志勝</t>
  </si>
  <si>
    <t>613532</t>
  </si>
  <si>
    <t>柯登耀</t>
  </si>
  <si>
    <t>619039</t>
  </si>
  <si>
    <t>白明奇</t>
  </si>
  <si>
    <t>625132</t>
  </si>
  <si>
    <t>陳志弘</t>
  </si>
  <si>
    <t>626898</t>
  </si>
  <si>
    <t>孫苑庭</t>
  </si>
  <si>
    <t>林宙晴</t>
  </si>
  <si>
    <t>洪煒斌</t>
  </si>
  <si>
    <t>蔡景仁</t>
  </si>
  <si>
    <t>骨科</t>
  </si>
  <si>
    <t>032630</t>
  </si>
  <si>
    <t>張志偉</t>
  </si>
  <si>
    <t>034412</t>
  </si>
  <si>
    <t>許哲嘉</t>
  </si>
  <si>
    <t>037712</t>
  </si>
  <si>
    <t>黃國淵</t>
  </si>
  <si>
    <t>045560</t>
  </si>
  <si>
    <t>蘇維仁</t>
  </si>
  <si>
    <t>049396</t>
  </si>
  <si>
    <t>吳柏廷</t>
  </si>
  <si>
    <t>051647</t>
  </si>
  <si>
    <t>林政立</t>
  </si>
  <si>
    <t>051655</t>
  </si>
  <si>
    <t>戴大為</t>
  </si>
  <si>
    <t>102447</t>
  </si>
  <si>
    <t>官法全</t>
  </si>
  <si>
    <t>315539</t>
  </si>
  <si>
    <t>翁閎楷</t>
  </si>
  <si>
    <t>511410</t>
  </si>
  <si>
    <t>柯伯彥</t>
  </si>
  <si>
    <t>賴國安</t>
  </si>
  <si>
    <t>婦產科</t>
  </si>
  <si>
    <t>030517</t>
  </si>
  <si>
    <t>康琳</t>
  </si>
  <si>
    <t>034531</t>
  </si>
  <si>
    <t>黃于芳</t>
  </si>
  <si>
    <t>100041</t>
  </si>
  <si>
    <t>蔡幸芬</t>
  </si>
  <si>
    <t>101389</t>
  </si>
  <si>
    <t>陳達生</t>
  </si>
  <si>
    <t>511486</t>
  </si>
  <si>
    <t>陳柏帆</t>
  </si>
  <si>
    <t>511589</t>
  </si>
  <si>
    <t>梁玉玲</t>
  </si>
  <si>
    <t>603817</t>
  </si>
  <si>
    <t>郭保麟</t>
  </si>
  <si>
    <t>604208</t>
  </si>
  <si>
    <t>周振陽</t>
  </si>
  <si>
    <t>607233</t>
  </si>
  <si>
    <t>張烱心</t>
  </si>
  <si>
    <t>612593</t>
  </si>
  <si>
    <t>吳孟興</t>
  </si>
  <si>
    <t>615279</t>
  </si>
  <si>
    <t>沈孟儒</t>
  </si>
  <si>
    <t>618220</t>
  </si>
  <si>
    <t>鄭雅敏</t>
  </si>
  <si>
    <t>625124</t>
  </si>
  <si>
    <t>許耿福</t>
  </si>
  <si>
    <t>眼科</t>
  </si>
  <si>
    <t>051621</t>
  </si>
  <si>
    <t>黃奕勛</t>
  </si>
  <si>
    <t>102106</t>
  </si>
  <si>
    <t>李昱逵</t>
  </si>
  <si>
    <t>509725</t>
  </si>
  <si>
    <t>賴俊杰</t>
  </si>
  <si>
    <t>613275</t>
  </si>
  <si>
    <t>黃福進</t>
  </si>
  <si>
    <t>624529</t>
  </si>
  <si>
    <t>曾順輝</t>
  </si>
  <si>
    <t>627504</t>
  </si>
  <si>
    <t>許聖民</t>
  </si>
  <si>
    <t>復健科</t>
  </si>
  <si>
    <t>049407</t>
  </si>
  <si>
    <t>謝佩君</t>
  </si>
  <si>
    <t>510651</t>
  </si>
  <si>
    <t>連偉志</t>
  </si>
  <si>
    <t>511478</t>
  </si>
  <si>
    <t>郭耀鴻</t>
  </si>
  <si>
    <t>610290</t>
  </si>
  <si>
    <t>官大紳</t>
  </si>
  <si>
    <t>624399</t>
  </si>
  <si>
    <t>林裕晴</t>
  </si>
  <si>
    <t>精神科</t>
  </si>
  <si>
    <t>046832</t>
  </si>
  <si>
    <t>許碩恩</t>
  </si>
  <si>
    <t>046840</t>
  </si>
  <si>
    <t>呂宗樺</t>
  </si>
  <si>
    <t>蔡宗諭</t>
  </si>
  <si>
    <t>051663</t>
  </si>
  <si>
    <t>蔡幸君</t>
  </si>
  <si>
    <t>053376</t>
  </si>
  <si>
    <t>李嵐婷</t>
  </si>
  <si>
    <t>101294</t>
  </si>
  <si>
    <t>曾懷萱</t>
  </si>
  <si>
    <t>607217</t>
  </si>
  <si>
    <t>楊延光</t>
  </si>
  <si>
    <t>615023</t>
  </si>
  <si>
    <t>王秀美</t>
  </si>
  <si>
    <t>615261</t>
  </si>
  <si>
    <t>李怡慧</t>
  </si>
  <si>
    <t>619047</t>
  </si>
  <si>
    <t>陳柏熹</t>
  </si>
  <si>
    <t>620838</t>
  </si>
  <si>
    <t>陳高欽</t>
  </si>
  <si>
    <t>625825</t>
  </si>
  <si>
    <t>葉宗烈</t>
  </si>
  <si>
    <t>職業環境醫學科</t>
  </si>
  <si>
    <t>048331</t>
  </si>
  <si>
    <t>簡玉雯</t>
  </si>
  <si>
    <t>052345</t>
  </si>
  <si>
    <t>陳柏磊</t>
  </si>
  <si>
    <t>618783</t>
  </si>
  <si>
    <t>郭浩然</t>
  </si>
  <si>
    <t>621988</t>
  </si>
  <si>
    <t>郭耀昌</t>
  </si>
  <si>
    <t>吳政龍</t>
  </si>
  <si>
    <t>劉奕廷</t>
  </si>
  <si>
    <t>林筱茹</t>
  </si>
  <si>
    <t>楊舜如</t>
  </si>
  <si>
    <t>103957</t>
  </si>
  <si>
    <t>044547</t>
  </si>
  <si>
    <t>陳柏升</t>
  </si>
  <si>
    <t>315460</t>
  </si>
  <si>
    <t>張獻元</t>
  </si>
  <si>
    <t>313929</t>
  </si>
  <si>
    <t>胡祐寧</t>
  </si>
  <si>
    <t>104057</t>
  </si>
  <si>
    <t>046771</t>
  </si>
  <si>
    <t>余文豪</t>
  </si>
  <si>
    <t>511727</t>
  </si>
  <si>
    <t>李柏萱</t>
  </si>
  <si>
    <t>104065</t>
  </si>
  <si>
    <t>林中仁</t>
  </si>
  <si>
    <t>627247</t>
  </si>
  <si>
    <t>陳首硯</t>
  </si>
  <si>
    <t>600901</t>
  </si>
  <si>
    <t>黃朝慶</t>
  </si>
  <si>
    <t>王亮超</t>
  </si>
  <si>
    <t>郭耀隆</t>
  </si>
  <si>
    <t>054127</t>
  </si>
  <si>
    <t>吳怡真</t>
  </si>
  <si>
    <t>054426</t>
  </si>
  <si>
    <t>吳牧韓</t>
  </si>
  <si>
    <t>044949</t>
  </si>
  <si>
    <t>張子彥</t>
  </si>
  <si>
    <t>049952</t>
  </si>
  <si>
    <t>林孟穎</t>
  </si>
  <si>
    <t>631055</t>
  </si>
  <si>
    <t>049388</t>
  </si>
  <si>
    <t>薛元毓</t>
  </si>
  <si>
    <t>626925</t>
  </si>
  <si>
    <t>627485</t>
  </si>
  <si>
    <t>潘信誠</t>
  </si>
  <si>
    <t>052004</t>
  </si>
  <si>
    <t>許恆睿</t>
  </si>
  <si>
    <t>051996</t>
  </si>
  <si>
    <t>翁涵育</t>
  </si>
  <si>
    <t>036321</t>
  </si>
  <si>
    <t>蘇美慈</t>
  </si>
  <si>
    <t>626094</t>
  </si>
  <si>
    <t>蔡佩穎</t>
  </si>
  <si>
    <t>512150</t>
  </si>
  <si>
    <t>蕭尹瑩</t>
  </si>
  <si>
    <t>羅玉岱</t>
  </si>
  <si>
    <t>高齡醫學部</t>
  </si>
  <si>
    <t>044539</t>
  </si>
  <si>
    <t>陳柏齡</t>
  </si>
  <si>
    <t>047990</t>
  </si>
  <si>
    <t>陳柏全</t>
  </si>
  <si>
    <t>87.50%</t>
  </si>
  <si>
    <t>83.33%</t>
  </si>
  <si>
    <t>048296</t>
  </si>
  <si>
    <t>吳怡萱</t>
  </si>
  <si>
    <t>610301</t>
  </si>
  <si>
    <t>627493</t>
  </si>
  <si>
    <t>046226</t>
  </si>
  <si>
    <t>黃睦翔</t>
  </si>
  <si>
    <t>049423</t>
  </si>
  <si>
    <t>陳建維</t>
  </si>
  <si>
    <t>051544</t>
  </si>
  <si>
    <t>邱彥程</t>
  </si>
  <si>
    <t>77.78%</t>
  </si>
  <si>
    <t>李貽恒</t>
  </si>
  <si>
    <t>蔡慧珍</t>
  </si>
  <si>
    <t>051502</t>
  </si>
  <si>
    <t>049653</t>
  </si>
  <si>
    <t>朱家葆</t>
  </si>
  <si>
    <t>628191</t>
  </si>
  <si>
    <t>陳永榮</t>
  </si>
  <si>
    <t>85.71%</t>
  </si>
  <si>
    <t>75.00%</t>
  </si>
  <si>
    <t>510582</t>
  </si>
  <si>
    <t>詹仁豪</t>
  </si>
  <si>
    <t>046739</t>
  </si>
  <si>
    <t>吳俊賢</t>
  </si>
  <si>
    <t>053384</t>
  </si>
  <si>
    <t>張維紘</t>
  </si>
  <si>
    <t>052379</t>
  </si>
  <si>
    <t>蔡政軒</t>
  </si>
  <si>
    <t>蘇勇曄</t>
  </si>
  <si>
    <t>631576</t>
  </si>
  <si>
    <t>50.00%</t>
  </si>
  <si>
    <t>631568</t>
  </si>
  <si>
    <t>72.73%</t>
  </si>
  <si>
    <t>051639</t>
  </si>
  <si>
    <t>李威霆</t>
  </si>
  <si>
    <t>051893</t>
  </si>
  <si>
    <t>王姿云</t>
  </si>
  <si>
    <t>90.91%</t>
  </si>
  <si>
    <t>70.00%</t>
  </si>
  <si>
    <t>102677</t>
  </si>
  <si>
    <t>賈書悌</t>
  </si>
  <si>
    <t>76.92%</t>
  </si>
  <si>
    <t>0.00%</t>
  </si>
  <si>
    <t>044632</t>
  </si>
  <si>
    <t>沈靜芬</t>
  </si>
  <si>
    <t>052173</t>
  </si>
  <si>
    <t>陳緯哲</t>
  </si>
  <si>
    <t>510463</t>
  </si>
  <si>
    <t>謝旻玲</t>
  </si>
  <si>
    <t>84.62%</t>
  </si>
  <si>
    <t>045827</t>
  </si>
  <si>
    <t>羅景霳</t>
  </si>
  <si>
    <t>049481</t>
  </si>
  <si>
    <t>許鴻隆</t>
  </si>
  <si>
    <t>61.54%</t>
  </si>
  <si>
    <t>88.89%</t>
  </si>
  <si>
    <t>33.33%</t>
  </si>
  <si>
    <t>62.50%</t>
  </si>
  <si>
    <t>049661</t>
  </si>
  <si>
    <t>施建安</t>
  </si>
  <si>
    <t>049679</t>
  </si>
  <si>
    <t>周益全</t>
  </si>
  <si>
    <t>054680</t>
  </si>
  <si>
    <t>余沛修</t>
  </si>
  <si>
    <t>054698</t>
  </si>
  <si>
    <t>黃蘭茵</t>
  </si>
  <si>
    <t>81.82%</t>
  </si>
  <si>
    <t>512015</t>
  </si>
  <si>
    <t>徐麟傑</t>
  </si>
  <si>
    <t>100554</t>
  </si>
  <si>
    <t>李佳寧</t>
  </si>
  <si>
    <t>40.00%</t>
  </si>
  <si>
    <t>625370</t>
  </si>
  <si>
    <t>下午</t>
  </si>
  <si>
    <t>上午</t>
  </si>
  <si>
    <t>23.08%</t>
  </si>
  <si>
    <t>60.00%</t>
  </si>
  <si>
    <t>20.00%</t>
  </si>
  <si>
    <t>2</t>
  </si>
  <si>
    <t>14.29%</t>
  </si>
  <si>
    <t>星期</t>
  </si>
  <si>
    <t>科診</t>
  </si>
  <si>
    <t>午別</t>
  </si>
  <si>
    <t>不準確率</t>
  </si>
  <si>
    <t>6102</t>
  </si>
  <si>
    <t>4</t>
  </si>
  <si>
    <t>6201</t>
  </si>
  <si>
    <t>6701</t>
  </si>
  <si>
    <t>1</t>
  </si>
  <si>
    <t>6601</t>
  </si>
  <si>
    <t>3</t>
  </si>
  <si>
    <t>5</t>
  </si>
  <si>
    <t>6301</t>
  </si>
  <si>
    <t>6103</t>
  </si>
  <si>
    <t>6503</t>
  </si>
  <si>
    <t>6401</t>
  </si>
  <si>
    <t>6302</t>
  </si>
  <si>
    <t>6101</t>
  </si>
  <si>
    <t>6501</t>
  </si>
  <si>
    <t>6106</t>
  </si>
  <si>
    <t>6904</t>
  </si>
  <si>
    <t>6905</t>
  </si>
  <si>
    <t>30.00%</t>
  </si>
  <si>
    <t>12.50%</t>
  </si>
  <si>
    <t>6801</t>
  </si>
  <si>
    <t>5901</t>
  </si>
  <si>
    <t>0201</t>
  </si>
  <si>
    <t>0202</t>
  </si>
  <si>
    <t>0101</t>
  </si>
  <si>
    <t>0301</t>
  </si>
  <si>
    <t>0104</t>
  </si>
  <si>
    <t>0107</t>
  </si>
  <si>
    <t>0403</t>
  </si>
  <si>
    <t>0401</t>
  </si>
  <si>
    <t>0405</t>
  </si>
  <si>
    <t>0302</t>
  </si>
  <si>
    <t>0203</t>
  </si>
  <si>
    <t>0402</t>
  </si>
  <si>
    <t>0102</t>
  </si>
  <si>
    <t>0407</t>
  </si>
  <si>
    <t>0103</t>
  </si>
  <si>
    <t>0901</t>
  </si>
  <si>
    <t>0112</t>
  </si>
  <si>
    <t>0105</t>
  </si>
  <si>
    <t>11.11%</t>
  </si>
  <si>
    <t>0106</t>
  </si>
  <si>
    <t>0902</t>
  </si>
  <si>
    <t>25.00%</t>
  </si>
  <si>
    <t>0702</t>
  </si>
  <si>
    <t>0116</t>
  </si>
  <si>
    <t>0701</t>
  </si>
  <si>
    <t>0111</t>
  </si>
  <si>
    <t>0601</t>
  </si>
  <si>
    <t>0501</t>
  </si>
  <si>
    <t>0602</t>
  </si>
  <si>
    <t>0905</t>
  </si>
  <si>
    <t>0113</t>
  </si>
  <si>
    <t>38.46%</t>
  </si>
  <si>
    <t>0404</t>
  </si>
  <si>
    <t>1101</t>
  </si>
  <si>
    <t>0304</t>
  </si>
  <si>
    <t>0904</t>
  </si>
  <si>
    <t>0303</t>
  </si>
  <si>
    <t>0307</t>
  </si>
  <si>
    <t>051510</t>
  </si>
  <si>
    <t>楊思雋</t>
  </si>
  <si>
    <t>0204</t>
  </si>
  <si>
    <t>0502</t>
  </si>
  <si>
    <t>9.09%</t>
  </si>
  <si>
    <t>0503</t>
  </si>
  <si>
    <t>22.22%</t>
  </si>
  <si>
    <t>16.67%</t>
  </si>
  <si>
    <t>1102</t>
  </si>
  <si>
    <t>71.43%</t>
  </si>
  <si>
    <t>28.57%</t>
  </si>
  <si>
    <t>107101</t>
  </si>
  <si>
    <t>李青記</t>
  </si>
  <si>
    <t>0603</t>
  </si>
  <si>
    <t>0308</t>
  </si>
  <si>
    <t>57.14%</t>
  </si>
  <si>
    <t>42.86%</t>
  </si>
  <si>
    <t>37.50%</t>
  </si>
  <si>
    <t>18.18%</t>
  </si>
  <si>
    <t>0903</t>
  </si>
  <si>
    <t>2401</t>
  </si>
  <si>
    <t>2701</t>
  </si>
  <si>
    <t>2702</t>
  </si>
  <si>
    <t>2801</t>
  </si>
  <si>
    <t>2103</t>
  </si>
  <si>
    <t>2301</t>
  </si>
  <si>
    <t>2302</t>
  </si>
  <si>
    <t>2501</t>
  </si>
  <si>
    <t>2502</t>
  </si>
  <si>
    <t>15.38%</t>
  </si>
  <si>
    <t>034496</t>
  </si>
  <si>
    <t>徐慧萍</t>
  </si>
  <si>
    <t>2105</t>
  </si>
  <si>
    <t>2101</t>
  </si>
  <si>
    <t>2102</t>
  </si>
  <si>
    <t>2601</t>
  </si>
  <si>
    <t>2602</t>
  </si>
  <si>
    <t>2107</t>
  </si>
  <si>
    <t>2901</t>
  </si>
  <si>
    <t>2201</t>
  </si>
  <si>
    <t>63.64%</t>
  </si>
  <si>
    <t>36.36%</t>
  </si>
  <si>
    <t>81.25%</t>
  </si>
  <si>
    <t>18.75%</t>
  </si>
  <si>
    <t>2104</t>
  </si>
  <si>
    <t>2603</t>
  </si>
  <si>
    <t>2202</t>
  </si>
  <si>
    <t>27.27%</t>
  </si>
  <si>
    <t>052498</t>
  </si>
  <si>
    <t>王怡蓁</t>
  </si>
  <si>
    <t>2303</t>
  </si>
  <si>
    <t>2113</t>
  </si>
  <si>
    <t>2503</t>
  </si>
  <si>
    <t>2705</t>
  </si>
  <si>
    <t>2111</t>
  </si>
  <si>
    <t>2505</t>
  </si>
  <si>
    <t>3501</t>
  </si>
  <si>
    <t>3502</t>
  </si>
  <si>
    <t>3503</t>
  </si>
  <si>
    <t>3302</t>
  </si>
  <si>
    <t>3303</t>
  </si>
  <si>
    <t>3301</t>
  </si>
  <si>
    <t>3305</t>
  </si>
  <si>
    <t>3304</t>
  </si>
  <si>
    <t>052012</t>
  </si>
  <si>
    <t>何承宇</t>
  </si>
  <si>
    <t>3102</t>
  </si>
  <si>
    <t>3114</t>
  </si>
  <si>
    <t>3116</t>
  </si>
  <si>
    <t>3104</t>
  </si>
  <si>
    <t>3115</t>
  </si>
  <si>
    <t>3103</t>
  </si>
  <si>
    <t>3101</t>
  </si>
  <si>
    <t>3105</t>
  </si>
  <si>
    <t>4202</t>
  </si>
  <si>
    <t>4208</t>
  </si>
  <si>
    <t>4205</t>
  </si>
  <si>
    <t>4203</t>
  </si>
  <si>
    <t>4218</t>
  </si>
  <si>
    <t>4213</t>
  </si>
  <si>
    <t>4207</t>
  </si>
  <si>
    <t>4209</t>
  </si>
  <si>
    <t>4101</t>
  </si>
  <si>
    <t>3703</t>
  </si>
  <si>
    <t>3701</t>
  </si>
  <si>
    <t>3715</t>
  </si>
  <si>
    <t>3702</t>
  </si>
  <si>
    <t>3705</t>
  </si>
  <si>
    <t>3706</t>
  </si>
  <si>
    <t>3707</t>
  </si>
  <si>
    <t>3709</t>
  </si>
  <si>
    <t>3712</t>
  </si>
  <si>
    <t>3711</t>
  </si>
  <si>
    <t>627469</t>
  </si>
  <si>
    <t>628202</t>
  </si>
  <si>
    <t>3404</t>
  </si>
  <si>
    <t>3402</t>
  </si>
  <si>
    <t>3401</t>
  </si>
  <si>
    <t>3407</t>
  </si>
  <si>
    <t>3409</t>
  </si>
  <si>
    <t>3403</t>
  </si>
  <si>
    <t>3411</t>
  </si>
  <si>
    <t>69.23%</t>
  </si>
  <si>
    <t>30.77%</t>
  </si>
  <si>
    <t>045758</t>
  </si>
  <si>
    <t>4002</t>
  </si>
  <si>
    <t>4001</t>
  </si>
  <si>
    <t>4004</t>
  </si>
  <si>
    <t>047940</t>
  </si>
  <si>
    <t>051528</t>
  </si>
  <si>
    <t>105218</t>
  </si>
  <si>
    <t>625423</t>
  </si>
  <si>
    <t>4003</t>
  </si>
  <si>
    <t>5104</t>
  </si>
  <si>
    <t>5101</t>
  </si>
  <si>
    <t>5105</t>
  </si>
  <si>
    <t>5103</t>
  </si>
  <si>
    <t>5111</t>
  </si>
  <si>
    <t>5112</t>
  </si>
  <si>
    <t>5102</t>
  </si>
  <si>
    <t>5107</t>
  </si>
  <si>
    <t>3201</t>
  </si>
  <si>
    <t>3203</t>
  </si>
  <si>
    <t>3202</t>
  </si>
  <si>
    <t>3205</t>
  </si>
  <si>
    <t>3204</t>
  </si>
  <si>
    <t>4302</t>
  </si>
  <si>
    <t>4301</t>
  </si>
  <si>
    <t>腫瘤醫學部</t>
  </si>
  <si>
    <t>9203</t>
  </si>
  <si>
    <t>9205</t>
  </si>
  <si>
    <t>9204</t>
  </si>
  <si>
    <t>9202</t>
  </si>
  <si>
    <t>3606</t>
  </si>
  <si>
    <t>3613</t>
  </si>
  <si>
    <t>3602</t>
  </si>
  <si>
    <t>3603</t>
  </si>
  <si>
    <t>3803</t>
  </si>
  <si>
    <t>3604</t>
  </si>
  <si>
    <t>3601</t>
  </si>
  <si>
    <t>3612</t>
  </si>
  <si>
    <t>3605</t>
  </si>
  <si>
    <t>1201</t>
  </si>
  <si>
    <t>1203</t>
  </si>
  <si>
    <t>1211</t>
  </si>
  <si>
    <t>631841</t>
  </si>
  <si>
    <t>107090</t>
  </si>
  <si>
    <t>劉介修</t>
  </si>
  <si>
    <t>046311</t>
  </si>
  <si>
    <t>洪嘉鴻</t>
  </si>
  <si>
    <t>046969</t>
  </si>
  <si>
    <t>史敏秀</t>
  </si>
  <si>
    <t>049039</t>
  </si>
  <si>
    <t>林宜皇</t>
  </si>
  <si>
    <t>051613</t>
  </si>
  <si>
    <t>陳婉如</t>
  </si>
  <si>
    <t>511949</t>
  </si>
  <si>
    <t>林柏安</t>
  </si>
  <si>
    <t>039835</t>
  </si>
  <si>
    <t>627477</t>
  </si>
  <si>
    <t>103563</t>
  </si>
  <si>
    <t>劉威廷</t>
  </si>
  <si>
    <t>9V03</t>
  </si>
  <si>
    <t>9V04</t>
  </si>
  <si>
    <t>9V02</t>
  </si>
  <si>
    <t>9V01</t>
  </si>
  <si>
    <t>9V05</t>
  </si>
  <si>
    <t>9V07</t>
  </si>
  <si>
    <t>9V09</t>
  </si>
  <si>
    <t>040830</t>
  </si>
  <si>
    <t>045766</t>
  </si>
  <si>
    <t>049859</t>
  </si>
  <si>
    <t>049867</t>
  </si>
  <si>
    <t>051552</t>
  </si>
  <si>
    <t>051885</t>
  </si>
  <si>
    <t>100128</t>
  </si>
  <si>
    <t>103838</t>
  </si>
  <si>
    <t>105713</t>
  </si>
  <si>
    <t>510394</t>
  </si>
  <si>
    <t>605546</t>
  </si>
  <si>
    <t>620076</t>
  </si>
  <si>
    <t>620317</t>
  </si>
  <si>
    <t>624400</t>
  </si>
  <si>
    <t>627930</t>
  </si>
  <si>
    <t>628424</t>
  </si>
  <si>
    <t>64.29%</t>
  </si>
  <si>
    <t>35.71%</t>
  </si>
  <si>
    <t>0205</t>
  </si>
  <si>
    <t>3504</t>
  </si>
  <si>
    <t>054331</t>
  </si>
  <si>
    <t>盧則宏</t>
  </si>
  <si>
    <t>049568</t>
  </si>
  <si>
    <t>魏昱仁</t>
  </si>
  <si>
    <t>511915</t>
  </si>
  <si>
    <t>周宣彣</t>
  </si>
  <si>
    <t>049875</t>
  </si>
  <si>
    <t>蘇炳睿</t>
  </si>
  <si>
    <t>6203</t>
  </si>
  <si>
    <t>051946</t>
  </si>
  <si>
    <t>郭鈞瑋</t>
  </si>
  <si>
    <t>92.86%</t>
  </si>
  <si>
    <t>7.14%</t>
  </si>
  <si>
    <t>632454</t>
  </si>
  <si>
    <t>632462</t>
  </si>
  <si>
    <t>629122</t>
  </si>
  <si>
    <t>楊岱樺</t>
  </si>
  <si>
    <t>631833</t>
  </si>
  <si>
    <t>楊俊佑</t>
  </si>
  <si>
    <t>92.31%</t>
  </si>
  <si>
    <t>7.69%</t>
  </si>
  <si>
    <t>051827</t>
  </si>
  <si>
    <t>謝名宗</t>
  </si>
  <si>
    <t>049550</t>
  </si>
  <si>
    <t>廖亭凱</t>
  </si>
  <si>
    <t>9V10</t>
  </si>
  <si>
    <t>3903</t>
  </si>
  <si>
    <t>613685</t>
  </si>
  <si>
    <t>張哲豪</t>
  </si>
  <si>
    <t>53.33%</t>
  </si>
  <si>
    <t>46.67%</t>
  </si>
  <si>
    <t>3901</t>
  </si>
  <si>
    <t>44.44%</t>
  </si>
  <si>
    <t>55.56%</t>
  </si>
  <si>
    <t>618254</t>
  </si>
  <si>
    <t>齊嘉鈺</t>
  </si>
  <si>
    <t>049499</t>
  </si>
  <si>
    <t>柯呈諭</t>
  </si>
  <si>
    <t>100948</t>
  </si>
  <si>
    <t>黃雅君</t>
  </si>
  <si>
    <t>611485</t>
  </si>
  <si>
    <t>陳冠文</t>
  </si>
  <si>
    <t>1301</t>
  </si>
  <si>
    <t>617522</t>
  </si>
  <si>
    <t>劉信良</t>
  </si>
  <si>
    <t>619687</t>
  </si>
  <si>
    <t>許順傑</t>
  </si>
  <si>
    <t>629095</t>
  </si>
  <si>
    <t>吳達仁</t>
  </si>
  <si>
    <t>631473</t>
  </si>
  <si>
    <t>陳瑞玲</t>
  </si>
  <si>
    <t>622276</t>
  </si>
  <si>
    <t>許明隆</t>
  </si>
  <si>
    <t>608111</t>
  </si>
  <si>
    <t>汪忠川</t>
  </si>
  <si>
    <t>632094</t>
  </si>
  <si>
    <t>王嘉睿</t>
  </si>
  <si>
    <t>3717</t>
  </si>
  <si>
    <t>103682</t>
  </si>
  <si>
    <t>吳孟儒</t>
  </si>
  <si>
    <t>620965</t>
  </si>
  <si>
    <t>黃子洲</t>
  </si>
  <si>
    <t>629087</t>
  </si>
  <si>
    <t>黃文柱</t>
  </si>
  <si>
    <t>512007</t>
  </si>
  <si>
    <t>洪志凱</t>
  </si>
  <si>
    <t>631679</t>
  </si>
  <si>
    <t>黃明東</t>
  </si>
  <si>
    <t>107119</t>
  </si>
  <si>
    <t>賴柏亘</t>
  </si>
  <si>
    <t>107828</t>
  </si>
  <si>
    <t>王冠元</t>
  </si>
  <si>
    <t>106794</t>
  </si>
  <si>
    <t>林語涵</t>
  </si>
  <si>
    <t>615621</t>
  </si>
  <si>
    <t>王伯智</t>
  </si>
  <si>
    <t>0408</t>
  </si>
  <si>
    <t>049518</t>
  </si>
  <si>
    <t>林威任</t>
  </si>
  <si>
    <t>053170</t>
  </si>
  <si>
    <t>趙若雁</t>
  </si>
  <si>
    <t>632258</t>
  </si>
  <si>
    <t>林劭潔</t>
  </si>
  <si>
    <t>103076</t>
  </si>
  <si>
    <t>陳萱</t>
  </si>
  <si>
    <t>103103</t>
  </si>
  <si>
    <t>陳麒亘</t>
  </si>
  <si>
    <t>3512</t>
  </si>
  <si>
    <t>053429</t>
  </si>
  <si>
    <t>曾稼志</t>
  </si>
  <si>
    <t>董盈秀</t>
  </si>
  <si>
    <t>629918</t>
  </si>
  <si>
    <t>蔡子同</t>
  </si>
  <si>
    <t>625994</t>
  </si>
  <si>
    <t>鄭漢春</t>
  </si>
  <si>
    <t>052337</t>
  </si>
  <si>
    <t>鄭詠仁</t>
  </si>
  <si>
    <t>3623</t>
  </si>
  <si>
    <t>632711</t>
  </si>
  <si>
    <t>李姿誼</t>
  </si>
  <si>
    <t>94.44%</t>
  </si>
  <si>
    <t>5.56%</t>
  </si>
  <si>
    <t>69.57%</t>
  </si>
  <si>
    <t>30.43%</t>
  </si>
  <si>
    <t>101064</t>
  </si>
  <si>
    <t>凌采絜</t>
  </si>
  <si>
    <t>0126</t>
  </si>
  <si>
    <t>91.67%</t>
  </si>
  <si>
    <t>8.33%</t>
  </si>
  <si>
    <t>052046</t>
  </si>
  <si>
    <t>李兆甯</t>
  </si>
  <si>
    <t>79.17%</t>
  </si>
  <si>
    <t>20.83%</t>
  </si>
  <si>
    <t>105226</t>
  </si>
  <si>
    <t>王維理</t>
  </si>
  <si>
    <t>100922</t>
  </si>
  <si>
    <t>陳昭佑</t>
  </si>
  <si>
    <t>70.59%</t>
  </si>
  <si>
    <t>29.41%</t>
  </si>
  <si>
    <t>90.48%</t>
  </si>
  <si>
    <t>9.52%</t>
  </si>
  <si>
    <t>64.71%</t>
  </si>
  <si>
    <t>35.29%</t>
  </si>
  <si>
    <t>86.36%</t>
  </si>
  <si>
    <t>13.64%</t>
  </si>
  <si>
    <t>74.29%</t>
  </si>
  <si>
    <t>25.71%</t>
  </si>
  <si>
    <t>68.00%</t>
  </si>
  <si>
    <t>32.00%</t>
  </si>
  <si>
    <t>101363</t>
  </si>
  <si>
    <t>賴勁翰</t>
  </si>
  <si>
    <t>84.00%</t>
  </si>
  <si>
    <t>16.00%</t>
  </si>
  <si>
    <t>90.00%</t>
  </si>
  <si>
    <t>10.00%</t>
  </si>
  <si>
    <t>78.13%</t>
  </si>
  <si>
    <t>21.88%</t>
  </si>
  <si>
    <t>105721</t>
  </si>
  <si>
    <t>呂維勛</t>
  </si>
  <si>
    <t>73.91%</t>
  </si>
  <si>
    <t>26.09%</t>
  </si>
  <si>
    <t>77.27%</t>
  </si>
  <si>
    <t>22.73%</t>
  </si>
  <si>
    <t>93.75%</t>
  </si>
  <si>
    <t>6.25%</t>
  </si>
  <si>
    <t>30.36%</t>
  </si>
  <si>
    <t>69.64%</t>
  </si>
  <si>
    <t>81.48%</t>
  </si>
  <si>
    <t>18.52%</t>
  </si>
  <si>
    <t>100025</t>
  </si>
  <si>
    <t>張毓珊</t>
  </si>
  <si>
    <t>633075</t>
  </si>
  <si>
    <t>054169</t>
  </si>
  <si>
    <t>洪子鈞</t>
  </si>
  <si>
    <t>101056</t>
  </si>
  <si>
    <t>鄭朝允</t>
  </si>
  <si>
    <t>76.47%</t>
  </si>
  <si>
    <t>23.53%</t>
  </si>
  <si>
    <t>2509</t>
  </si>
  <si>
    <t>65.71%</t>
  </si>
  <si>
    <t>34.29%</t>
  </si>
  <si>
    <t>632319</t>
  </si>
  <si>
    <t>羅傳堯</t>
  </si>
  <si>
    <t>632933</t>
  </si>
  <si>
    <t>黃建璋</t>
  </si>
  <si>
    <t>100998</t>
  </si>
  <si>
    <t>詹皓程</t>
  </si>
  <si>
    <t>633067</t>
  </si>
  <si>
    <t>64.00%</t>
  </si>
  <si>
    <t>36.00%</t>
  </si>
  <si>
    <t>82.35%</t>
  </si>
  <si>
    <t>17.65%</t>
  </si>
  <si>
    <t>93.33%</t>
  </si>
  <si>
    <t>6.67%</t>
  </si>
  <si>
    <t>91.30%</t>
  </si>
  <si>
    <t>8.70%</t>
  </si>
  <si>
    <t>100964</t>
  </si>
  <si>
    <t>王聖媛</t>
  </si>
  <si>
    <t>88.24%</t>
  </si>
  <si>
    <t>11.76%</t>
  </si>
  <si>
    <t>84.21%</t>
  </si>
  <si>
    <t>15.79%</t>
  </si>
  <si>
    <t>80.95%</t>
  </si>
  <si>
    <t>19.05%</t>
  </si>
  <si>
    <t>73.68%</t>
  </si>
  <si>
    <t>26.32%</t>
  </si>
  <si>
    <t>102413</t>
  </si>
  <si>
    <t>林琨哲</t>
  </si>
  <si>
    <t>621211</t>
  </si>
  <si>
    <t>張義昇</t>
  </si>
  <si>
    <t>89.47%</t>
  </si>
  <si>
    <t>10.53%</t>
  </si>
  <si>
    <t>48.57%</t>
  </si>
  <si>
    <t>51.43%</t>
  </si>
  <si>
    <t>0309</t>
  </si>
  <si>
    <t>78.57%</t>
  </si>
  <si>
    <t>21.43%</t>
  </si>
  <si>
    <t>101159</t>
  </si>
  <si>
    <t>余志恆</t>
  </si>
  <si>
    <t>78.79%</t>
  </si>
  <si>
    <t>21.21%</t>
  </si>
  <si>
    <t>96.00%</t>
  </si>
  <si>
    <t>4.00%</t>
  </si>
  <si>
    <t>83.78%</t>
  </si>
  <si>
    <t>16.22%</t>
  </si>
  <si>
    <t>67.74%</t>
  </si>
  <si>
    <t>32.26%</t>
  </si>
  <si>
    <t>72.46%</t>
  </si>
  <si>
    <t>27.54%</t>
  </si>
  <si>
    <t>76.19%</t>
  </si>
  <si>
    <t>23.81%</t>
  </si>
  <si>
    <t>82.14%</t>
  </si>
  <si>
    <t>17.86%</t>
  </si>
  <si>
    <t>55.26%</t>
  </si>
  <si>
    <t>44.74%</t>
  </si>
  <si>
    <t>105660</t>
  </si>
  <si>
    <t>蔡穎宗</t>
  </si>
  <si>
    <t>105678</t>
  </si>
  <si>
    <t>吳建霖</t>
  </si>
  <si>
    <t>108465</t>
  </si>
  <si>
    <t>61.90%</t>
  </si>
  <si>
    <t>38.10%</t>
  </si>
  <si>
    <t>88.46%</t>
  </si>
  <si>
    <t>11.54%</t>
  </si>
  <si>
    <t>35.56%</t>
  </si>
  <si>
    <t>64.44%</t>
  </si>
  <si>
    <t>92.00%</t>
  </si>
  <si>
    <t>8.00%</t>
  </si>
  <si>
    <t>34.88%</t>
  </si>
  <si>
    <t>65.12%</t>
  </si>
  <si>
    <t>73.53%</t>
  </si>
  <si>
    <t>26.47%</t>
  </si>
  <si>
    <t>80.26%</t>
  </si>
  <si>
    <t>19.74%</t>
  </si>
  <si>
    <t>47.37%</t>
  </si>
  <si>
    <t>52.63%</t>
  </si>
  <si>
    <t>56.86%</t>
  </si>
  <si>
    <t>43.14%</t>
  </si>
  <si>
    <t>631714</t>
  </si>
  <si>
    <t>周鼎茂</t>
  </si>
  <si>
    <t>70.83%</t>
  </si>
  <si>
    <t>29.17%</t>
  </si>
  <si>
    <t>80.77%</t>
  </si>
  <si>
    <t>19.23%</t>
  </si>
  <si>
    <t>47.92%</t>
  </si>
  <si>
    <t>52.08%</t>
  </si>
  <si>
    <t>71.67%</t>
  </si>
  <si>
    <t>28.33%</t>
  </si>
  <si>
    <t>60.87%</t>
  </si>
  <si>
    <t>39.13%</t>
  </si>
  <si>
    <t>629532</t>
  </si>
  <si>
    <t>郭立杰</t>
  </si>
  <si>
    <t>63.16%</t>
  </si>
  <si>
    <t>36.84%</t>
  </si>
  <si>
    <t>89.09%</t>
  </si>
  <si>
    <t>10.91%</t>
  </si>
  <si>
    <t>57.58%</t>
  </si>
  <si>
    <t>42.42%</t>
  </si>
  <si>
    <t>65.91%</t>
  </si>
  <si>
    <t>34.09%</t>
  </si>
  <si>
    <t>87.14%</t>
  </si>
  <si>
    <t>12.86%</t>
  </si>
  <si>
    <t>76.79%</t>
  </si>
  <si>
    <t>23.21%</t>
  </si>
  <si>
    <t>78.85%</t>
  </si>
  <si>
    <t>21.15%</t>
  </si>
  <si>
    <t>67.57%</t>
  </si>
  <si>
    <t>32.43%</t>
  </si>
  <si>
    <t>82.19%</t>
  </si>
  <si>
    <t>17.81%</t>
  </si>
  <si>
    <t>82.05%</t>
  </si>
  <si>
    <t>17.95%</t>
  </si>
  <si>
    <t>56.32%</t>
  </si>
  <si>
    <t>43.68%</t>
  </si>
  <si>
    <t>72.00%</t>
  </si>
  <si>
    <t>28.00%</t>
  </si>
  <si>
    <t>47.83%</t>
  </si>
  <si>
    <t>52.17%</t>
  </si>
  <si>
    <t>60.53%</t>
  </si>
  <si>
    <t>39.47%</t>
  </si>
  <si>
    <t>101569</t>
  </si>
  <si>
    <t>林伯昱</t>
  </si>
  <si>
    <t>62.89%</t>
  </si>
  <si>
    <t>37.11%</t>
  </si>
  <si>
    <t>74.19%</t>
  </si>
  <si>
    <t>25.81%</t>
  </si>
  <si>
    <t>83.67%</t>
  </si>
  <si>
    <t>16.33%</t>
  </si>
  <si>
    <t>75.36%</t>
  </si>
  <si>
    <t>24.64%</t>
  </si>
  <si>
    <t>56.25%</t>
  </si>
  <si>
    <t>43.75%</t>
  </si>
  <si>
    <t>69.49%</t>
  </si>
  <si>
    <t>30.51%</t>
  </si>
  <si>
    <t>92.05%</t>
  </si>
  <si>
    <t>7.95%</t>
  </si>
  <si>
    <t>80.88%</t>
  </si>
  <si>
    <t>19.12%</t>
  </si>
  <si>
    <t>67.65%</t>
  </si>
  <si>
    <t>32.35%</t>
  </si>
  <si>
    <t>62.96%</t>
  </si>
  <si>
    <t>37.04%</t>
  </si>
  <si>
    <t>102233</t>
  </si>
  <si>
    <t>鮑滋徽</t>
  </si>
  <si>
    <t>3802</t>
  </si>
  <si>
    <t>90.57%</t>
  </si>
  <si>
    <t>9.43%</t>
  </si>
  <si>
    <t>79.10%</t>
  </si>
  <si>
    <t>20.90%</t>
  </si>
  <si>
    <t>046763</t>
  </si>
  <si>
    <t>吳博銘</t>
  </si>
  <si>
    <t>048016</t>
  </si>
  <si>
    <t>林永傑</t>
  </si>
  <si>
    <t>6504</t>
  </si>
  <si>
    <t>71.64%</t>
  </si>
  <si>
    <t>28.36%</t>
  </si>
  <si>
    <t>61.11%</t>
  </si>
  <si>
    <t>38.89%</t>
  </si>
  <si>
    <t>61.02%</t>
  </si>
  <si>
    <t>38.98%</t>
  </si>
  <si>
    <t>77.14%</t>
  </si>
  <si>
    <t>22.86%</t>
  </si>
  <si>
    <t>70.73%</t>
  </si>
  <si>
    <t>29.27%</t>
  </si>
  <si>
    <t>76.12%</t>
  </si>
  <si>
    <t>23.88%</t>
  </si>
  <si>
    <t>62.69%</t>
  </si>
  <si>
    <t>37.31%</t>
  </si>
  <si>
    <t>51.72%</t>
  </si>
  <si>
    <t>48.28%</t>
  </si>
  <si>
    <t>65.38%</t>
  </si>
  <si>
    <t>34.62%</t>
  </si>
  <si>
    <t>80.85%</t>
  </si>
  <si>
    <t>19.15%</t>
  </si>
  <si>
    <t>053188</t>
  </si>
  <si>
    <t>蔡昇翰</t>
  </si>
  <si>
    <t>89.90%</t>
  </si>
  <si>
    <t>10.10%</t>
  </si>
  <si>
    <t>67.24%</t>
  </si>
  <si>
    <t>32.76%</t>
  </si>
  <si>
    <t>68.97%</t>
  </si>
  <si>
    <t>31.03%</t>
  </si>
  <si>
    <t>69.29%</t>
  </si>
  <si>
    <t>30.71%</t>
  </si>
  <si>
    <t>97.56%</t>
  </si>
  <si>
    <t>2.44%</t>
  </si>
  <si>
    <t>82.93%</t>
  </si>
  <si>
    <t>17.07%</t>
  </si>
  <si>
    <t>96.30%</t>
  </si>
  <si>
    <t>3.70%</t>
  </si>
  <si>
    <t>79.41%</t>
  </si>
  <si>
    <t>20.59%</t>
  </si>
  <si>
    <t>85.00%</t>
  </si>
  <si>
    <t>15.00%</t>
  </si>
  <si>
    <t>88.10%</t>
  </si>
  <si>
    <t>11.90%</t>
  </si>
  <si>
    <t>97.87%</t>
  </si>
  <si>
    <t>2.13%</t>
  </si>
  <si>
    <t>77.42%</t>
  </si>
  <si>
    <t>22.58%</t>
  </si>
  <si>
    <t>94.29%</t>
  </si>
  <si>
    <t>5.71%</t>
  </si>
  <si>
    <t>43.22%</t>
  </si>
  <si>
    <t>56.78%</t>
  </si>
  <si>
    <t>12.90%</t>
  </si>
  <si>
    <t>87.10%</t>
  </si>
  <si>
    <t>68.12%</t>
  </si>
  <si>
    <t>31.88%</t>
  </si>
  <si>
    <t>84.81%</t>
  </si>
  <si>
    <t>15.19%</t>
  </si>
  <si>
    <t>58.54%</t>
  </si>
  <si>
    <t>41.46%</t>
  </si>
  <si>
    <t>96.43%</t>
  </si>
  <si>
    <t>3.57%</t>
  </si>
  <si>
    <t>94.74%</t>
  </si>
  <si>
    <t>5.26%</t>
  </si>
  <si>
    <t>82.00%</t>
  </si>
  <si>
    <t>18.00%</t>
  </si>
  <si>
    <t>74.24%</t>
  </si>
  <si>
    <t>25.76%</t>
  </si>
  <si>
    <t>054741</t>
  </si>
  <si>
    <t>吳晨宇</t>
  </si>
  <si>
    <t>39.51%</t>
  </si>
  <si>
    <t>60.49%</t>
  </si>
  <si>
    <t>73.47%</t>
  </si>
  <si>
    <t>26.53%</t>
  </si>
  <si>
    <t>88.60%</t>
  </si>
  <si>
    <t>11.40%</t>
  </si>
  <si>
    <t>71.05%</t>
  </si>
  <si>
    <t>28.95%</t>
  </si>
  <si>
    <t>95.21%</t>
  </si>
  <si>
    <t>4.79%</t>
  </si>
  <si>
    <t>59.38%</t>
  </si>
  <si>
    <t>40.63%</t>
  </si>
  <si>
    <t>68.42%</t>
  </si>
  <si>
    <t>31.58%</t>
  </si>
  <si>
    <t>53.45%</t>
  </si>
  <si>
    <t>46.55%</t>
  </si>
  <si>
    <t>55.00%</t>
  </si>
  <si>
    <t>45.00%</t>
  </si>
  <si>
    <t>72.48%</t>
  </si>
  <si>
    <t>27.52%</t>
  </si>
  <si>
    <t>69.47%</t>
  </si>
  <si>
    <t>30.53%</t>
  </si>
  <si>
    <t>40.48%</t>
  </si>
  <si>
    <t>59.52%</t>
  </si>
  <si>
    <t>69.39%</t>
  </si>
  <si>
    <t>30.61%</t>
  </si>
  <si>
    <t>63.10%</t>
  </si>
  <si>
    <t>36.90%</t>
  </si>
  <si>
    <t>92.50%</t>
  </si>
  <si>
    <t>7.50%</t>
  </si>
  <si>
    <t>86.00%</t>
  </si>
  <si>
    <t>14.00%</t>
  </si>
  <si>
    <t>65.31%</t>
  </si>
  <si>
    <t>34.69%</t>
  </si>
  <si>
    <t>50.77%</t>
  </si>
  <si>
    <t>49.23%</t>
  </si>
  <si>
    <t>63.33%</t>
  </si>
  <si>
    <t>36.67%</t>
  </si>
  <si>
    <t>71.72%</t>
  </si>
  <si>
    <t>28.28%</t>
  </si>
  <si>
    <t>103907</t>
  </si>
  <si>
    <t>王淳民</t>
  </si>
  <si>
    <t>67.78%</t>
  </si>
  <si>
    <t>32.22%</t>
  </si>
  <si>
    <t>38.71%</t>
  </si>
  <si>
    <t>61.29%</t>
  </si>
  <si>
    <t>62.16%</t>
  </si>
  <si>
    <t>37.84%</t>
  </si>
  <si>
    <t>65.67%</t>
  </si>
  <si>
    <t>34.33%</t>
  </si>
  <si>
    <t>86.21%</t>
  </si>
  <si>
    <t>13.79%</t>
  </si>
  <si>
    <t>56.41%</t>
  </si>
  <si>
    <t>43.59%</t>
  </si>
  <si>
    <t>66.13%</t>
  </si>
  <si>
    <t>33.87%</t>
  </si>
  <si>
    <t>67.92%</t>
  </si>
  <si>
    <t>32.08%</t>
  </si>
  <si>
    <t>84.85%</t>
  </si>
  <si>
    <t>15.15%</t>
  </si>
  <si>
    <t>50.33%</t>
  </si>
  <si>
    <t>49.67%</t>
  </si>
  <si>
    <t>56.03%</t>
  </si>
  <si>
    <t>43.97%</t>
  </si>
  <si>
    <t>102421</t>
  </si>
  <si>
    <t>江佳蓉</t>
  </si>
  <si>
    <t>68.75%</t>
  </si>
  <si>
    <t>31.25%</t>
  </si>
  <si>
    <t>33.94%</t>
  </si>
  <si>
    <t>66.06%</t>
  </si>
  <si>
    <t>612228</t>
  </si>
  <si>
    <t>游振祥</t>
  </si>
  <si>
    <t>22.00%</t>
  </si>
  <si>
    <t>78.00%</t>
  </si>
  <si>
    <t>76.00%</t>
  </si>
  <si>
    <t>24.00%</t>
  </si>
  <si>
    <t>65.22%</t>
  </si>
  <si>
    <t>34.78%</t>
  </si>
  <si>
    <t>52.27%</t>
  </si>
  <si>
    <t>47.73%</t>
  </si>
  <si>
    <t>71.79%</t>
  </si>
  <si>
    <t>28.21%</t>
  </si>
  <si>
    <t>74.03%</t>
  </si>
  <si>
    <t>25.97%</t>
  </si>
  <si>
    <t>90.32%</t>
  </si>
  <si>
    <t>9.68%</t>
  </si>
  <si>
    <t>82.86%</t>
  </si>
  <si>
    <t>17.14%</t>
  </si>
  <si>
    <t>59.09%</t>
  </si>
  <si>
    <t>40.91%</t>
  </si>
  <si>
    <t>84.35%</t>
  </si>
  <si>
    <t>15.65%</t>
  </si>
  <si>
    <t>76.32%</t>
  </si>
  <si>
    <t>23.68%</t>
  </si>
  <si>
    <t>63.38%</t>
  </si>
  <si>
    <t>36.62%</t>
  </si>
  <si>
    <t>93.55%</t>
  </si>
  <si>
    <t>6.45%</t>
  </si>
  <si>
    <t>84.09%</t>
  </si>
  <si>
    <t>15.91%</t>
  </si>
  <si>
    <t>67.09%</t>
  </si>
  <si>
    <t>32.91%</t>
  </si>
  <si>
    <t>70.15%</t>
  </si>
  <si>
    <t>29.85%</t>
  </si>
  <si>
    <t>94.83%</t>
  </si>
  <si>
    <t>5.17%</t>
  </si>
  <si>
    <t>56.16%</t>
  </si>
  <si>
    <t>43.84%</t>
  </si>
  <si>
    <t>71.82%</t>
  </si>
  <si>
    <t>28.18%</t>
  </si>
  <si>
    <t>79.59%</t>
  </si>
  <si>
    <t>20.41%</t>
  </si>
  <si>
    <t>77.50%</t>
  </si>
  <si>
    <t>22.50%</t>
  </si>
  <si>
    <t>75.61%</t>
  </si>
  <si>
    <t>24.39%</t>
  </si>
  <si>
    <t>63.24%</t>
  </si>
  <si>
    <t>36.76%</t>
  </si>
  <si>
    <t>64.17%</t>
  </si>
  <si>
    <t>35.83%</t>
  </si>
  <si>
    <t>88.71%</t>
  </si>
  <si>
    <t>11.29%</t>
  </si>
  <si>
    <t>70.69%</t>
  </si>
  <si>
    <t>29.31%</t>
  </si>
  <si>
    <t>81.13%</t>
  </si>
  <si>
    <t>18.87%</t>
  </si>
  <si>
    <t>52.11%</t>
  </si>
  <si>
    <t>47.89%</t>
  </si>
  <si>
    <t>86.67%</t>
  </si>
  <si>
    <t>13.33%</t>
  </si>
  <si>
    <t>625611</t>
  </si>
  <si>
    <t>王藍浣</t>
  </si>
  <si>
    <t>75.28%</t>
  </si>
  <si>
    <t>24.72%</t>
  </si>
  <si>
    <t>76.54%</t>
  </si>
  <si>
    <t>23.46%</t>
  </si>
  <si>
    <t>70.71%</t>
  </si>
  <si>
    <t>29.29%</t>
  </si>
  <si>
    <t>72.31%</t>
  </si>
  <si>
    <t>27.69%</t>
  </si>
  <si>
    <t>633485</t>
  </si>
  <si>
    <t>91.89%</t>
  </si>
  <si>
    <t>8.11%</t>
  </si>
  <si>
    <t>介入性醫療中心</t>
  </si>
  <si>
    <t>王博</t>
  </si>
  <si>
    <t>9T01</t>
  </si>
  <si>
    <t>82.50%</t>
  </si>
  <si>
    <t>17.50%</t>
  </si>
  <si>
    <t>70.37%</t>
  </si>
  <si>
    <t>29.63%</t>
  </si>
  <si>
    <t>80.86%</t>
  </si>
  <si>
    <t>19.14%</t>
  </si>
  <si>
    <t>97.69%</t>
  </si>
  <si>
    <t>2.31%</t>
  </si>
  <si>
    <t>93.99%</t>
  </si>
  <si>
    <t>6.01%</t>
  </si>
  <si>
    <t>34.85%</t>
  </si>
  <si>
    <t>65.15%</t>
  </si>
  <si>
    <t>77.08%</t>
  </si>
  <si>
    <t>22.92%</t>
  </si>
  <si>
    <t>88.16%</t>
  </si>
  <si>
    <t>11.84%</t>
  </si>
  <si>
    <t>91.01%</t>
  </si>
  <si>
    <t>8.99%</t>
  </si>
  <si>
    <t>77.87%</t>
  </si>
  <si>
    <t>22.13%</t>
  </si>
  <si>
    <t>81.75%</t>
  </si>
  <si>
    <t>18.25%</t>
  </si>
  <si>
    <t>56.42%</t>
  </si>
  <si>
    <t>43.58%</t>
  </si>
  <si>
    <t>90.99%</t>
  </si>
  <si>
    <t>9.01%</t>
  </si>
  <si>
    <t>89.07%</t>
  </si>
  <si>
    <t>10.93%</t>
  </si>
  <si>
    <t>60.40%</t>
  </si>
  <si>
    <t>39.60%</t>
  </si>
  <si>
    <t>92.43%</t>
  </si>
  <si>
    <t>7.57%</t>
  </si>
  <si>
    <t>94.92%</t>
  </si>
  <si>
    <t>5.08%</t>
  </si>
  <si>
    <t>95.67%</t>
  </si>
  <si>
    <t>4.33%</t>
  </si>
  <si>
    <t>95.91%</t>
  </si>
  <si>
    <t>4.09%</t>
  </si>
  <si>
    <t>85.50%</t>
  </si>
  <si>
    <t>14.50%</t>
  </si>
  <si>
    <t>65.10%</t>
  </si>
  <si>
    <t>34.90%</t>
  </si>
  <si>
    <t>81.56%</t>
  </si>
  <si>
    <t>18.44%</t>
  </si>
  <si>
    <t>51.35%</t>
  </si>
  <si>
    <t>48.65%</t>
  </si>
  <si>
    <t>65.08%</t>
  </si>
  <si>
    <t>34.92%</t>
  </si>
  <si>
    <t>65.79%</t>
  </si>
  <si>
    <t>34.21%</t>
  </si>
  <si>
    <t>62.07%</t>
  </si>
  <si>
    <t>37.93%</t>
  </si>
  <si>
    <t>47.69%</t>
  </si>
  <si>
    <t>52.31%</t>
  </si>
  <si>
    <t>75.82%</t>
  </si>
  <si>
    <t>24.18%</t>
  </si>
  <si>
    <t>97.89%</t>
  </si>
  <si>
    <t>2.11%</t>
  </si>
  <si>
    <t>84.88%</t>
  </si>
  <si>
    <t>15.12%</t>
  </si>
  <si>
    <t>44.30%</t>
  </si>
  <si>
    <t>55.70%</t>
  </si>
  <si>
    <t>68.18%</t>
  </si>
  <si>
    <t>31.82%</t>
  </si>
  <si>
    <t>54.84%</t>
  </si>
  <si>
    <t>45.16%</t>
  </si>
  <si>
    <t>77.55%</t>
  </si>
  <si>
    <t>22.45%</t>
  </si>
  <si>
    <t>36.11%</t>
  </si>
  <si>
    <t>63.89%</t>
  </si>
  <si>
    <t>76.15%</t>
  </si>
  <si>
    <t>23.85%</t>
  </si>
  <si>
    <t>48.48%</t>
  </si>
  <si>
    <t>51.52%</t>
  </si>
  <si>
    <t>56.28%</t>
  </si>
  <si>
    <t>43.72%</t>
  </si>
  <si>
    <t>39.52%</t>
  </si>
  <si>
    <t>60.48%</t>
  </si>
  <si>
    <t>56.72%</t>
  </si>
  <si>
    <t>43.28%</t>
  </si>
  <si>
    <t>77.32%</t>
  </si>
  <si>
    <t>22.68%</t>
  </si>
  <si>
    <t>59.43%</t>
  </si>
  <si>
    <t>40.57%</t>
  </si>
  <si>
    <t>82.88%</t>
  </si>
  <si>
    <t>17.12%</t>
  </si>
  <si>
    <t>57.02%</t>
  </si>
  <si>
    <t>42.98%</t>
  </si>
  <si>
    <t>68.13%</t>
  </si>
  <si>
    <t>31.87%</t>
  </si>
  <si>
    <t>40.26%</t>
  </si>
  <si>
    <t>59.74%</t>
  </si>
  <si>
    <t>75.86%</t>
  </si>
  <si>
    <t>24.14%</t>
  </si>
  <si>
    <t>60.61%</t>
  </si>
  <si>
    <t>39.39%</t>
  </si>
  <si>
    <t>42.41%</t>
  </si>
  <si>
    <t>57.59%</t>
  </si>
  <si>
    <t>82.28%</t>
  </si>
  <si>
    <t>17.72%</t>
  </si>
  <si>
    <t>69.13%</t>
  </si>
  <si>
    <t>30.87%</t>
  </si>
  <si>
    <t>80.18%</t>
  </si>
  <si>
    <t>19.82%</t>
  </si>
  <si>
    <t>52.50%</t>
  </si>
  <si>
    <t>47.50%</t>
  </si>
  <si>
    <t>47.62%</t>
  </si>
  <si>
    <t>52.38%</t>
  </si>
  <si>
    <t>051912</t>
  </si>
  <si>
    <t>吳叡森</t>
  </si>
  <si>
    <t>79.25%</t>
  </si>
  <si>
    <t>20.75%</t>
  </si>
  <si>
    <t>48.98%</t>
  </si>
  <si>
    <t>51.02%</t>
  </si>
  <si>
    <t>63.79%</t>
  </si>
  <si>
    <t>36.21%</t>
  </si>
  <si>
    <t>28.47%</t>
  </si>
  <si>
    <t>71.53%</t>
  </si>
  <si>
    <t>63.73%</t>
  </si>
  <si>
    <t>36.27%</t>
  </si>
  <si>
    <t>62.20%</t>
  </si>
  <si>
    <t>37.80%</t>
  </si>
  <si>
    <t>64.23%</t>
  </si>
  <si>
    <t>35.77%</t>
  </si>
  <si>
    <t>75.14%</t>
  </si>
  <si>
    <t>24.86%</t>
  </si>
  <si>
    <t>47.34%</t>
  </si>
  <si>
    <t>52.66%</t>
  </si>
  <si>
    <t>78.48%</t>
  </si>
  <si>
    <t>21.52%</t>
  </si>
  <si>
    <t>70.54%</t>
  </si>
  <si>
    <t>29.46%</t>
  </si>
  <si>
    <t>93.89%</t>
  </si>
  <si>
    <t>6.11%</t>
  </si>
  <si>
    <t>85.60%</t>
  </si>
  <si>
    <t>14.40%</t>
  </si>
  <si>
    <t>69.91%</t>
  </si>
  <si>
    <t>30.09%</t>
  </si>
  <si>
    <t>46.43%</t>
  </si>
  <si>
    <t>53.57%</t>
  </si>
  <si>
    <t>85.93%</t>
  </si>
  <si>
    <t>14.07%</t>
  </si>
  <si>
    <t>69.05%</t>
  </si>
  <si>
    <t>30.95%</t>
  </si>
  <si>
    <t>67.79%</t>
  </si>
  <si>
    <t>32.21%</t>
  </si>
  <si>
    <t>66.17%</t>
  </si>
  <si>
    <t>33.83%</t>
  </si>
  <si>
    <t>84.14%</t>
  </si>
  <si>
    <t>15.86%</t>
  </si>
  <si>
    <t>81.60%</t>
  </si>
  <si>
    <t>18.40%</t>
  </si>
  <si>
    <t>93.62%</t>
  </si>
  <si>
    <t>6.38%</t>
  </si>
  <si>
    <t>0136</t>
  </si>
  <si>
    <t>63.21%</t>
  </si>
  <si>
    <t>36.79%</t>
  </si>
  <si>
    <t>84.29%</t>
  </si>
  <si>
    <t>15.71%</t>
  </si>
  <si>
    <t>40.51%</t>
  </si>
  <si>
    <t>59.49%</t>
  </si>
  <si>
    <t>82.11%</t>
  </si>
  <si>
    <t>17.89%</t>
  </si>
  <si>
    <t>51.90%</t>
  </si>
  <si>
    <t>48.10%</t>
  </si>
  <si>
    <t>87.38%</t>
  </si>
  <si>
    <t>12.62%</t>
  </si>
  <si>
    <t>87.88%</t>
  </si>
  <si>
    <t>12.12%</t>
  </si>
  <si>
    <t>41.27%</t>
  </si>
  <si>
    <t>58.73%</t>
  </si>
  <si>
    <t>58.91%</t>
  </si>
  <si>
    <t>41.09%</t>
  </si>
  <si>
    <t>57.72%</t>
  </si>
  <si>
    <t>42.28%</t>
  </si>
  <si>
    <t>65.18%</t>
  </si>
  <si>
    <t>34.82%</t>
  </si>
  <si>
    <t>45.09%</t>
  </si>
  <si>
    <t>54.91%</t>
  </si>
  <si>
    <t>65.88%</t>
  </si>
  <si>
    <t>34.12%</t>
  </si>
  <si>
    <t>58.90%</t>
  </si>
  <si>
    <t>41.10%</t>
  </si>
  <si>
    <t>65.75%</t>
  </si>
  <si>
    <t>34.25%</t>
  </si>
  <si>
    <t>71.18%</t>
  </si>
  <si>
    <t>28.82%</t>
  </si>
  <si>
    <t>81.76%</t>
  </si>
  <si>
    <t>18.24%</t>
  </si>
  <si>
    <t>71.97%</t>
  </si>
  <si>
    <t>28.03%</t>
  </si>
  <si>
    <t>87.76%</t>
  </si>
  <si>
    <t>12.24%</t>
  </si>
  <si>
    <t>98.29%</t>
  </si>
  <si>
    <t>1.71%</t>
  </si>
  <si>
    <t>63.45%</t>
  </si>
  <si>
    <t>36.55%</t>
  </si>
  <si>
    <t>95.60%</t>
  </si>
  <si>
    <t>4.40%</t>
  </si>
  <si>
    <t>77.67%</t>
  </si>
  <si>
    <t>22.33%</t>
  </si>
  <si>
    <t>47.26%</t>
  </si>
  <si>
    <t>52.74%</t>
  </si>
  <si>
    <t>66.05%</t>
  </si>
  <si>
    <t>33.95%</t>
  </si>
  <si>
    <t>71.28%</t>
  </si>
  <si>
    <t>28.72%</t>
  </si>
  <si>
    <t>42.65%</t>
  </si>
  <si>
    <t>57.35%</t>
  </si>
  <si>
    <t>78.38%</t>
  </si>
  <si>
    <t>21.62%</t>
  </si>
  <si>
    <t>60.11%</t>
  </si>
  <si>
    <t>39.89%</t>
  </si>
  <si>
    <t>87.00%</t>
  </si>
  <si>
    <t>13.00%</t>
  </si>
  <si>
    <t>83.50%</t>
  </si>
  <si>
    <t>16.50%</t>
  </si>
  <si>
    <t>89.66%</t>
  </si>
  <si>
    <t>10.34%</t>
  </si>
  <si>
    <t>24.11%</t>
  </si>
  <si>
    <t>75.89%</t>
  </si>
  <si>
    <t>36.81%</t>
  </si>
  <si>
    <t>63.19%</t>
  </si>
  <si>
    <t>72.06%</t>
  </si>
  <si>
    <t>27.94%</t>
  </si>
  <si>
    <t>98.77%</t>
  </si>
  <si>
    <t>1.23%</t>
  </si>
  <si>
    <t>84.72%</t>
  </si>
  <si>
    <t>15.28%</t>
  </si>
  <si>
    <t>69.09%</t>
  </si>
  <si>
    <t>30.91%</t>
  </si>
  <si>
    <t>85.42%</t>
  </si>
  <si>
    <t>14.58%</t>
  </si>
  <si>
    <t>79.12%</t>
  </si>
  <si>
    <t>20.88%</t>
  </si>
  <si>
    <t>72.04%</t>
  </si>
  <si>
    <t>27.96%</t>
  </si>
  <si>
    <t>81.01%</t>
  </si>
  <si>
    <t>18.99%</t>
  </si>
  <si>
    <t>83.56%</t>
  </si>
  <si>
    <t>16.44%</t>
  </si>
  <si>
    <t>62.18%</t>
  </si>
  <si>
    <t>37.82%</t>
  </si>
  <si>
    <t>96.34%</t>
  </si>
  <si>
    <t>3.66%</t>
  </si>
  <si>
    <t>97.22%</t>
  </si>
  <si>
    <t>2.78%</t>
  </si>
  <si>
    <t>95.32%</t>
  </si>
  <si>
    <t>4.68%</t>
  </si>
  <si>
    <t>94.22%</t>
  </si>
  <si>
    <t>5.78%</t>
  </si>
  <si>
    <t>50.90%</t>
  </si>
  <si>
    <t>49.10%</t>
  </si>
  <si>
    <t>96.61%</t>
  </si>
  <si>
    <t>3.39%</t>
  </si>
  <si>
    <t>93.48%</t>
  </si>
  <si>
    <t>6.52%</t>
  </si>
  <si>
    <t>29.49%</t>
  </si>
  <si>
    <t>70.51%</t>
  </si>
  <si>
    <t>53.91%</t>
  </si>
  <si>
    <t>46.09%</t>
  </si>
  <si>
    <t>92.54%</t>
  </si>
  <si>
    <t>7.46%</t>
  </si>
  <si>
    <t>89.16%</t>
  </si>
  <si>
    <t>10.84%</t>
  </si>
  <si>
    <t>633493</t>
  </si>
  <si>
    <t>57.60%</t>
  </si>
  <si>
    <t>42.40%</t>
  </si>
  <si>
    <t>64.86%</t>
  </si>
  <si>
    <t>35.14%</t>
  </si>
  <si>
    <t>68.87%</t>
  </si>
  <si>
    <t>31.13%</t>
  </si>
  <si>
    <t>83.61%</t>
  </si>
  <si>
    <t>16.39%</t>
  </si>
  <si>
    <t>86.23%</t>
  </si>
  <si>
    <t>13.77%</t>
  </si>
  <si>
    <t>55.41%</t>
  </si>
  <si>
    <t>44.59%</t>
  </si>
  <si>
    <t>2116</t>
  </si>
  <si>
    <t>68.81%</t>
  </si>
  <si>
    <t>31.19%</t>
  </si>
  <si>
    <t>51.44%</t>
  </si>
  <si>
    <t>48.56%</t>
  </si>
  <si>
    <t>70.40%</t>
  </si>
  <si>
    <t>29.60%</t>
  </si>
  <si>
    <t>86.18%</t>
  </si>
  <si>
    <t>13.82%</t>
  </si>
  <si>
    <t>78.45%</t>
  </si>
  <si>
    <t>21.55%</t>
  </si>
  <si>
    <t>44.94%</t>
  </si>
  <si>
    <t>55.06%</t>
  </si>
  <si>
    <t>32.31%</t>
  </si>
  <si>
    <t>67.69%</t>
  </si>
  <si>
    <t>26.92%</t>
  </si>
  <si>
    <t>73.08%</t>
  </si>
  <si>
    <t>79.31%</t>
  </si>
  <si>
    <t>20.69%</t>
  </si>
  <si>
    <t>79.76%</t>
  </si>
  <si>
    <t>20.24%</t>
  </si>
  <si>
    <t>96.15%</t>
  </si>
  <si>
    <t>3.85%</t>
  </si>
  <si>
    <t>49.04%</t>
  </si>
  <si>
    <t>50.96%</t>
  </si>
  <si>
    <t>52.88%</t>
  </si>
  <si>
    <t>47.12%</t>
  </si>
  <si>
    <t>85.19%</t>
  </si>
  <si>
    <t>14.81%</t>
  </si>
  <si>
    <t>54.05%</t>
  </si>
  <si>
    <t>45.95%</t>
  </si>
  <si>
    <t>48.39%</t>
  </si>
  <si>
    <t>51.61%</t>
  </si>
  <si>
    <t>62.34%</t>
  </si>
  <si>
    <t>37.66%</t>
  </si>
  <si>
    <t>41.94%</t>
  </si>
  <si>
    <t>58.06%</t>
  </si>
  <si>
    <t>68.14%</t>
  </si>
  <si>
    <t>31.86%</t>
  </si>
  <si>
    <t>58.95%</t>
  </si>
  <si>
    <t>41.05%</t>
  </si>
  <si>
    <t>80.81%</t>
  </si>
  <si>
    <t>19.19%</t>
  </si>
  <si>
    <t>95.00%</t>
  </si>
  <si>
    <t>5.00%</t>
  </si>
  <si>
    <t>53.70%</t>
  </si>
  <si>
    <t>46.30%</t>
  </si>
  <si>
    <t>33.90%</t>
  </si>
  <si>
    <t>66.10%</t>
  </si>
  <si>
    <t>60.47%</t>
  </si>
  <si>
    <t>39.53%</t>
  </si>
  <si>
    <t>42.34%</t>
  </si>
  <si>
    <t>57.66%</t>
  </si>
  <si>
    <t>42.31%</t>
  </si>
  <si>
    <t>57.69%</t>
  </si>
  <si>
    <t>67.86%</t>
  </si>
  <si>
    <t>32.14%</t>
  </si>
  <si>
    <t>65.00%</t>
  </si>
  <si>
    <t>35.00%</t>
  </si>
  <si>
    <t>90.59%</t>
  </si>
  <si>
    <t>9.41%</t>
  </si>
  <si>
    <t>85.07%</t>
  </si>
  <si>
    <t>14.93%</t>
  </si>
  <si>
    <t>94.67%</t>
  </si>
  <si>
    <t>5.33%</t>
  </si>
  <si>
    <t>58.70%</t>
  </si>
  <si>
    <t>41.30%</t>
  </si>
  <si>
    <t>74.62%</t>
  </si>
  <si>
    <t>25.38%</t>
  </si>
  <si>
    <t>77.24%</t>
  </si>
  <si>
    <t>22.76%</t>
  </si>
  <si>
    <t>91.86%</t>
  </si>
  <si>
    <t>8.14%</t>
  </si>
  <si>
    <t>87.56%</t>
  </si>
  <si>
    <t>12.44%</t>
  </si>
  <si>
    <t>57.41%</t>
  </si>
  <si>
    <t>42.59%</t>
  </si>
  <si>
    <t>76.71%</t>
  </si>
  <si>
    <t>23.29%</t>
  </si>
  <si>
    <t>79.86%</t>
  </si>
  <si>
    <t>20.14%</t>
  </si>
  <si>
    <t>64.10%</t>
  </si>
  <si>
    <t>35.90%</t>
  </si>
  <si>
    <t>92.11%</t>
  </si>
  <si>
    <t>7.89%</t>
  </si>
  <si>
    <t>87.72%</t>
  </si>
  <si>
    <t>12.28%</t>
  </si>
  <si>
    <t>87.86%</t>
  </si>
  <si>
    <t>12.14%</t>
  </si>
  <si>
    <t>89.06%</t>
  </si>
  <si>
    <t>10.94%</t>
  </si>
  <si>
    <t>64.81%</t>
  </si>
  <si>
    <t>35.19%</t>
  </si>
  <si>
    <t>78.26%</t>
  </si>
  <si>
    <t>21.74%</t>
  </si>
  <si>
    <t>52.69%</t>
  </si>
  <si>
    <t>47.31%</t>
  </si>
  <si>
    <t>87.07%</t>
  </si>
  <si>
    <t>12.93%</t>
  </si>
  <si>
    <t>94.79%</t>
  </si>
  <si>
    <t>5.21%</t>
  </si>
  <si>
    <t>75.93%</t>
  </si>
  <si>
    <t>24.07%</t>
  </si>
  <si>
    <t>50.42%</t>
  </si>
  <si>
    <t>49.58%</t>
  </si>
  <si>
    <t>95.65%</t>
  </si>
  <si>
    <t>4.35%</t>
  </si>
  <si>
    <t>71.74%</t>
  </si>
  <si>
    <t>28.26%</t>
  </si>
  <si>
    <t>61.68%</t>
  </si>
  <si>
    <t>38.32%</t>
  </si>
  <si>
    <t>65.43%</t>
  </si>
  <si>
    <t>34.57%</t>
  </si>
  <si>
    <t>61.79%</t>
  </si>
  <si>
    <t>38.21%</t>
  </si>
  <si>
    <t>91.21%</t>
  </si>
  <si>
    <t>8.79%</t>
  </si>
  <si>
    <t>66.04%</t>
  </si>
  <si>
    <t>33.96%</t>
  </si>
  <si>
    <t>104528</t>
  </si>
  <si>
    <t>黃信畬</t>
  </si>
  <si>
    <t>63.25%</t>
  </si>
  <si>
    <t>36.75%</t>
  </si>
  <si>
    <t>48.17%</t>
  </si>
  <si>
    <t>51.83%</t>
  </si>
  <si>
    <t>62.19%</t>
  </si>
  <si>
    <t>37.81%</t>
  </si>
  <si>
    <t>69.12%</t>
  </si>
  <si>
    <t>30.88%</t>
  </si>
  <si>
    <t>89.43%</t>
  </si>
  <si>
    <t>10.57%</t>
  </si>
  <si>
    <t>89.87%</t>
  </si>
  <si>
    <t>10.13%</t>
  </si>
  <si>
    <t>80.80%</t>
  </si>
  <si>
    <t>19.20%</t>
  </si>
  <si>
    <t>59.78%</t>
  </si>
  <si>
    <t>40.22%</t>
  </si>
  <si>
    <t>57.83%</t>
  </si>
  <si>
    <t>42.17%</t>
  </si>
  <si>
    <t>91.04%</t>
  </si>
  <si>
    <t>8.96%</t>
  </si>
  <si>
    <t>73.21%</t>
  </si>
  <si>
    <t>26.79%</t>
  </si>
  <si>
    <t>50.97%</t>
  </si>
  <si>
    <t>49.03%</t>
  </si>
  <si>
    <t>39.31%</t>
  </si>
  <si>
    <t>60.69%</t>
  </si>
  <si>
    <t>92.93%</t>
  </si>
  <si>
    <t>7.07%</t>
  </si>
  <si>
    <t>100451</t>
  </si>
  <si>
    <t>蔡建昇</t>
  </si>
  <si>
    <t>74.58%</t>
  </si>
  <si>
    <t>25.42%</t>
  </si>
  <si>
    <t>100649</t>
  </si>
  <si>
    <t>洪上祐</t>
  </si>
  <si>
    <t>69.88%</t>
  </si>
  <si>
    <t>30.12%</t>
  </si>
  <si>
    <t>73.61%</t>
  </si>
  <si>
    <t>26.39%</t>
  </si>
  <si>
    <t>61.21%</t>
  </si>
  <si>
    <t>38.79%</t>
  </si>
  <si>
    <t>55.14%</t>
  </si>
  <si>
    <t>44.86%</t>
  </si>
  <si>
    <t>82.18%</t>
  </si>
  <si>
    <t>17.82%</t>
  </si>
  <si>
    <t>78.43%</t>
  </si>
  <si>
    <t>21.57%</t>
  </si>
  <si>
    <t>72.78%</t>
  </si>
  <si>
    <t>27.22%</t>
  </si>
  <si>
    <t>47.78%</t>
  </si>
  <si>
    <t>52.22%</t>
  </si>
  <si>
    <t>70.12%</t>
  </si>
  <si>
    <t>29.88%</t>
  </si>
  <si>
    <t>52.86%</t>
  </si>
  <si>
    <t>47.14%</t>
  </si>
  <si>
    <t>58.46%</t>
  </si>
  <si>
    <t>41.54%</t>
  </si>
  <si>
    <t>84.54%</t>
  </si>
  <si>
    <t>15.46%</t>
  </si>
  <si>
    <t>74.69%</t>
  </si>
  <si>
    <t>25.31%</t>
  </si>
  <si>
    <t>98.00%</t>
  </si>
  <si>
    <t>2.00%</t>
  </si>
  <si>
    <t>69.68%</t>
  </si>
  <si>
    <t>30.32%</t>
  </si>
  <si>
    <t>83.96%</t>
  </si>
  <si>
    <t>16.04%</t>
  </si>
  <si>
    <t>82.67%</t>
  </si>
  <si>
    <t>17.33%</t>
  </si>
  <si>
    <t>58.51%</t>
  </si>
  <si>
    <t>41.49%</t>
  </si>
  <si>
    <t>62.03%</t>
  </si>
  <si>
    <t>37.97%</t>
  </si>
  <si>
    <t>72.41%</t>
  </si>
  <si>
    <t>27.59%</t>
  </si>
  <si>
    <t>77.23%</t>
  </si>
  <si>
    <t>22.77%</t>
  </si>
  <si>
    <t>79.49%</t>
  </si>
  <si>
    <t>20.51%</t>
  </si>
  <si>
    <t>55.34%</t>
  </si>
  <si>
    <t>44.66%</t>
  </si>
  <si>
    <t>96.08%</t>
  </si>
  <si>
    <t>3.92%</t>
  </si>
  <si>
    <t>93.59%</t>
  </si>
  <si>
    <t>6.41%</t>
  </si>
  <si>
    <t>77.31%</t>
  </si>
  <si>
    <t>22.69%</t>
  </si>
  <si>
    <t>47.71%</t>
  </si>
  <si>
    <t>52.29%</t>
  </si>
  <si>
    <t>88.50%</t>
  </si>
  <si>
    <t>11.50%</t>
  </si>
  <si>
    <t>73.00%</t>
  </si>
  <si>
    <t>27.00%</t>
  </si>
  <si>
    <t>65.96%</t>
  </si>
  <si>
    <t>34.04%</t>
  </si>
  <si>
    <t>67.05%</t>
  </si>
  <si>
    <t>32.95%</t>
  </si>
  <si>
    <t>76.09%</t>
  </si>
  <si>
    <t>23.91%</t>
  </si>
  <si>
    <t>73.13%</t>
  </si>
  <si>
    <t>26.87%</t>
  </si>
  <si>
    <t>049748</t>
  </si>
  <si>
    <t>沈維真</t>
  </si>
  <si>
    <t>78.08%</t>
  </si>
  <si>
    <t>21.92%</t>
  </si>
  <si>
    <t>74.00%</t>
  </si>
  <si>
    <t>26.00%</t>
  </si>
  <si>
    <t>53.06%</t>
  </si>
  <si>
    <t>46.94%</t>
  </si>
  <si>
    <t>53.49%</t>
  </si>
  <si>
    <t>46.51%</t>
  </si>
  <si>
    <t>76.14%</t>
  </si>
  <si>
    <t>23.86%</t>
  </si>
  <si>
    <t>103084</t>
  </si>
  <si>
    <t>陳慧鈺</t>
  </si>
  <si>
    <t>108243</t>
  </si>
  <si>
    <t>王泓鈞</t>
  </si>
  <si>
    <t>74.63%</t>
  </si>
  <si>
    <t>25.37%</t>
  </si>
  <si>
    <t>63.81%</t>
  </si>
  <si>
    <t>36.19%</t>
  </si>
  <si>
    <t>41.90%</t>
  </si>
  <si>
    <t>58.10%</t>
  </si>
  <si>
    <t>62.31%</t>
  </si>
  <si>
    <t>37.69%</t>
  </si>
  <si>
    <t>633512</t>
  </si>
  <si>
    <t>48.59%</t>
  </si>
  <si>
    <t>51.41%</t>
  </si>
  <si>
    <t>61.17%</t>
  </si>
  <si>
    <t>38.83%</t>
  </si>
  <si>
    <t>87.37%</t>
  </si>
  <si>
    <t>12.63%</t>
  </si>
  <si>
    <t>82.79%</t>
  </si>
  <si>
    <t>17.21%</t>
  </si>
  <si>
    <t>67.84%</t>
  </si>
  <si>
    <t>32.16%</t>
  </si>
  <si>
    <t>85.39%</t>
  </si>
  <si>
    <t>14.61%</t>
  </si>
  <si>
    <t>75.83%</t>
  </si>
  <si>
    <t>24.17%</t>
  </si>
  <si>
    <t>77.11%</t>
  </si>
  <si>
    <t>22.89%</t>
  </si>
  <si>
    <t>054759</t>
  </si>
  <si>
    <t>李宗霖</t>
  </si>
  <si>
    <t>44.05%</t>
  </si>
  <si>
    <t>55.95%</t>
  </si>
  <si>
    <t>33.85%</t>
  </si>
  <si>
    <t>66.15%</t>
  </si>
  <si>
    <t>66.94%</t>
  </si>
  <si>
    <t>33.06%</t>
  </si>
  <si>
    <t>65.93%</t>
  </si>
  <si>
    <t>34.07%</t>
  </si>
  <si>
    <t>63.22%</t>
  </si>
  <si>
    <t>36.78%</t>
  </si>
  <si>
    <t>71.76%</t>
  </si>
  <si>
    <t>28.24%</t>
  </si>
  <si>
    <t>80.60%</t>
  </si>
  <si>
    <t>19.40%</t>
  </si>
  <si>
    <t>66.23%</t>
  </si>
  <si>
    <t>33.77%</t>
  </si>
  <si>
    <t>41.79%</t>
  </si>
  <si>
    <t>58.21%</t>
  </si>
  <si>
    <t>66.25%</t>
  </si>
  <si>
    <t>33.75%</t>
  </si>
  <si>
    <t>78.51%</t>
  </si>
  <si>
    <t>21.49%</t>
  </si>
  <si>
    <t>79.26%</t>
  </si>
  <si>
    <t>20.74%</t>
  </si>
  <si>
    <t>72.67%</t>
  </si>
  <si>
    <t>27.33%</t>
  </si>
  <si>
    <t>80.65%</t>
  </si>
  <si>
    <t>19.35%</t>
  </si>
  <si>
    <t>64.91%</t>
  </si>
  <si>
    <t>35.09%</t>
  </si>
  <si>
    <t>49.18%</t>
  </si>
  <si>
    <t>50.82%</t>
  </si>
  <si>
    <t>53.93%</t>
  </si>
  <si>
    <t>46.07%</t>
  </si>
  <si>
    <t>56.17%</t>
  </si>
  <si>
    <t>43.83%</t>
  </si>
  <si>
    <t>85.26%</t>
  </si>
  <si>
    <t>14.74%</t>
  </si>
  <si>
    <t>93.24%</t>
  </si>
  <si>
    <t>6.76%</t>
  </si>
  <si>
    <t>71.95%</t>
  </si>
  <si>
    <t>28.05%</t>
  </si>
  <si>
    <t>46.84%</t>
  </si>
  <si>
    <t>53.16%</t>
  </si>
  <si>
    <t>46.03%</t>
  </si>
  <si>
    <t>53.97%</t>
  </si>
  <si>
    <t>59.77%</t>
  </si>
  <si>
    <t>40.23%</t>
  </si>
  <si>
    <t>76.38%</t>
  </si>
  <si>
    <t>23.62%</t>
  </si>
  <si>
    <t>67.16%</t>
  </si>
  <si>
    <t>32.84%</t>
  </si>
  <si>
    <t>69.81%</t>
  </si>
  <si>
    <t>30.19%</t>
  </si>
  <si>
    <t>44.33%</t>
  </si>
  <si>
    <t>55.67%</t>
  </si>
  <si>
    <t>77.36%</t>
  </si>
  <si>
    <t>22.64%</t>
  </si>
  <si>
    <t>87.34%</t>
  </si>
  <si>
    <t>12.66%</t>
  </si>
  <si>
    <t>85.94%</t>
  </si>
  <si>
    <t>14.06%</t>
  </si>
  <si>
    <t>92.98%</t>
  </si>
  <si>
    <t>7.02%</t>
  </si>
  <si>
    <t>84.51%</t>
  </si>
  <si>
    <t>15.49%</t>
  </si>
  <si>
    <t>054450</t>
  </si>
  <si>
    <t>劉原輔</t>
  </si>
  <si>
    <t>74.51%</t>
  </si>
  <si>
    <t>25.49%</t>
  </si>
  <si>
    <t>72.86%</t>
  </si>
  <si>
    <t>27.14%</t>
  </si>
  <si>
    <t>77.00%</t>
  </si>
  <si>
    <t>23.00%</t>
  </si>
  <si>
    <t>48.91%</t>
  </si>
  <si>
    <t>51.09%</t>
  </si>
  <si>
    <t>45.28%</t>
  </si>
  <si>
    <t>54.72%</t>
  </si>
  <si>
    <t>43.66%</t>
  </si>
  <si>
    <t>56.34%</t>
  </si>
  <si>
    <t>81.40%</t>
  </si>
  <si>
    <t>18.60%</t>
  </si>
  <si>
    <t>56.90%</t>
  </si>
  <si>
    <t>43.10%</t>
  </si>
  <si>
    <t>53.23%</t>
  </si>
  <si>
    <t>46.77%</t>
  </si>
  <si>
    <t>48.51%</t>
  </si>
  <si>
    <t>51.49%</t>
  </si>
  <si>
    <t>55.40%</t>
  </si>
  <si>
    <t>44.60%</t>
  </si>
  <si>
    <t>50.79%</t>
  </si>
  <si>
    <t>49.21%</t>
  </si>
  <si>
    <t>78.95%</t>
  </si>
  <si>
    <t>21.05%</t>
  </si>
  <si>
    <t>52.46%</t>
  </si>
  <si>
    <t>47.54%</t>
  </si>
  <si>
    <t>54.93%</t>
  </si>
  <si>
    <t>45.07%</t>
  </si>
  <si>
    <t>68.24%</t>
  </si>
  <si>
    <t>31.76%</t>
  </si>
  <si>
    <t>67.95%</t>
  </si>
  <si>
    <t>32.05%</t>
  </si>
  <si>
    <t>78.05%</t>
  </si>
  <si>
    <t>21.95%</t>
  </si>
  <si>
    <t>87.79%</t>
  </si>
  <si>
    <t>12.21%</t>
  </si>
  <si>
    <t>30.30%</t>
  </si>
  <si>
    <t>69.70%</t>
  </si>
  <si>
    <t>48.86%</t>
  </si>
  <si>
    <t>51.14%</t>
  </si>
  <si>
    <t>5106</t>
  </si>
  <si>
    <t>44.85%</t>
  </si>
  <si>
    <t>55.15%</t>
  </si>
  <si>
    <t>40.16%</t>
  </si>
  <si>
    <t>59.84%</t>
  </si>
  <si>
    <t>66.93%</t>
  </si>
  <si>
    <t>33.07%</t>
  </si>
  <si>
    <t>48.36%</t>
  </si>
  <si>
    <t>51.64%</t>
  </si>
  <si>
    <t>68.57%</t>
  </si>
  <si>
    <t>31.43%</t>
  </si>
  <si>
    <t>69.85%</t>
  </si>
  <si>
    <t>30.15%</t>
  </si>
  <si>
    <t>72.37%</t>
  </si>
  <si>
    <t>27.63%</t>
  </si>
  <si>
    <t>64.35%</t>
  </si>
  <si>
    <t>35.65%</t>
  </si>
  <si>
    <t>68.72%</t>
  </si>
  <si>
    <t>31.28%</t>
  </si>
  <si>
    <t>85.32%</t>
  </si>
  <si>
    <t>14.68%</t>
  </si>
  <si>
    <t>76.03%</t>
  </si>
  <si>
    <t>23.97%</t>
  </si>
  <si>
    <t>76.72%</t>
  </si>
  <si>
    <t>23.28%</t>
  </si>
  <si>
    <t>49.48%</t>
  </si>
  <si>
    <t>50.52%</t>
  </si>
  <si>
    <t>36.92%</t>
  </si>
  <si>
    <t>63.08%</t>
  </si>
  <si>
    <t>56.44%</t>
  </si>
  <si>
    <t>43.56%</t>
  </si>
  <si>
    <t>86.60%</t>
  </si>
  <si>
    <t>13.40%</t>
  </si>
  <si>
    <t>80.49%</t>
  </si>
  <si>
    <t>19.51%</t>
  </si>
  <si>
    <t>109650</t>
  </si>
  <si>
    <t>陳慧娟</t>
  </si>
  <si>
    <t>75.51%</t>
  </si>
  <si>
    <t>24.49%</t>
  </si>
  <si>
    <t>67.21%</t>
  </si>
  <si>
    <t>32.79%</t>
  </si>
  <si>
    <t>63.41%</t>
  </si>
  <si>
    <t>36.59%</t>
  </si>
  <si>
    <t>86.92%</t>
  </si>
  <si>
    <t>13.08%</t>
  </si>
  <si>
    <t>79.52%</t>
  </si>
  <si>
    <t>20.48%</t>
  </si>
  <si>
    <t>95.16%</t>
  </si>
  <si>
    <t>4.84%</t>
  </si>
  <si>
    <t>76.62%</t>
  </si>
  <si>
    <t>23.38%</t>
  </si>
  <si>
    <t>58.33%</t>
  </si>
  <si>
    <t>41.67%</t>
  </si>
  <si>
    <t>53.79%</t>
  </si>
  <si>
    <t>46.21%</t>
  </si>
  <si>
    <t>41.44%</t>
  </si>
  <si>
    <t>58.56%</t>
  </si>
  <si>
    <t>88.00%</t>
  </si>
  <si>
    <t>12.00%</t>
  </si>
  <si>
    <t>100332</t>
  </si>
  <si>
    <t>丁育麟</t>
  </si>
  <si>
    <t>100726</t>
  </si>
  <si>
    <t>黃怡璇</t>
  </si>
  <si>
    <t>82.89%</t>
  </si>
  <si>
    <t>17.11%</t>
  </si>
  <si>
    <t>69.77%</t>
  </si>
  <si>
    <t>30.23%</t>
  </si>
  <si>
    <t>83.63%</t>
  </si>
  <si>
    <t>16.37%</t>
  </si>
  <si>
    <t>91.10%</t>
  </si>
  <si>
    <t>8.90%</t>
  </si>
  <si>
    <t>75.24%</t>
  </si>
  <si>
    <t>24.76%</t>
  </si>
  <si>
    <t>75.76%</t>
  </si>
  <si>
    <t>24.24%</t>
  </si>
  <si>
    <t>97.41%</t>
  </si>
  <si>
    <t>2.59%</t>
  </si>
  <si>
    <t>86.14%</t>
  </si>
  <si>
    <t>13.86%</t>
  </si>
  <si>
    <t>69.62%</t>
  </si>
  <si>
    <t>30.38%</t>
  </si>
  <si>
    <t>83.64%</t>
  </si>
  <si>
    <t>16.36%</t>
  </si>
  <si>
    <t>89.61%</t>
  </si>
  <si>
    <t>10.39%</t>
  </si>
  <si>
    <t>43.04%</t>
  </si>
  <si>
    <t>56.96%</t>
  </si>
  <si>
    <t>92.97%</t>
  </si>
  <si>
    <t>7.03%</t>
  </si>
  <si>
    <t>64.49%</t>
  </si>
  <si>
    <t>35.51%</t>
  </si>
  <si>
    <t>51.39%</t>
  </si>
  <si>
    <t>48.61%</t>
  </si>
  <si>
    <t>90.70%</t>
  </si>
  <si>
    <t>9.30%</t>
  </si>
  <si>
    <t>81.63%</t>
  </si>
  <si>
    <t>18.37%</t>
  </si>
  <si>
    <t>75.29%</t>
  </si>
  <si>
    <t>24.71%</t>
  </si>
  <si>
    <t>71.13%</t>
  </si>
  <si>
    <t>28.87%</t>
  </si>
  <si>
    <t>100673</t>
  </si>
  <si>
    <t>郭哲妤</t>
  </si>
  <si>
    <t>3804</t>
  </si>
  <si>
    <t>33.72%</t>
  </si>
  <si>
    <t>66.28%</t>
  </si>
  <si>
    <t>104168</t>
  </si>
  <si>
    <t>吳政霙</t>
  </si>
  <si>
    <t>104253</t>
  </si>
  <si>
    <t>林承宗</t>
  </si>
  <si>
    <t>107135</t>
  </si>
  <si>
    <t>劉晏如</t>
  </si>
  <si>
    <t>77.03%</t>
  </si>
  <si>
    <t>22.97%</t>
  </si>
  <si>
    <t>77.37%</t>
  </si>
  <si>
    <t>22.63%</t>
  </si>
  <si>
    <t>633469</t>
  </si>
  <si>
    <t>蔡幸芳</t>
  </si>
  <si>
    <t>60.76%</t>
  </si>
  <si>
    <t>39.24%</t>
  </si>
  <si>
    <t>79.37%</t>
  </si>
  <si>
    <t>20.63%</t>
  </si>
  <si>
    <t>67.47%</t>
  </si>
  <si>
    <t>32.53%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</si>
</sst>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0" fontId="0" fillId="0" borderId="0" xfId="0" applyNumberFormat="1">
      <alignment vertical="center"/>
    </xf>
    <xf numFmtId="10" fontId="0" fillId="0" borderId="0" xfId="0" applyNumberFormat="1">
      <alignment vertical="center"/>
    </xf>
    <xf numFmtId="49" fontId="0" fillId="0" borderId="0" xfId="0" applyNumberFormat="1" applyAlignment="1">
      <alignment horizontal="right" vertical="center"/>
    </xf>
    <xf numFmtId="0" fontId="3" fillId="0" borderId="0" xfId="0" applyNumberFormat="1" applyFont="1">
      <alignment vertical="center"/>
    </xf>
    <xf numFmtId="49" fontId="0" fillId="0" borderId="0" xfId="0" quotePrefix="1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zoomScaleNormal="100" workbookViewId="0">
      <selection activeCell="O10" sqref="O10"/>
    </sheetView>
  </sheetViews>
  <sheetFormatPr defaultColWidth="9" defaultRowHeight="16.5" x14ac:dyDescent="0.25"/>
  <cols>
    <col min="1" max="6" width="9" style="1"/>
    <col min="7" max="7" width="10.25" style="1" bestFit="1" customWidth="1"/>
    <col min="8" max="16384" width="9" style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674</v>
      </c>
      <c r="E1" s="2" t="s">
        <v>675</v>
      </c>
      <c r="F1" s="2" t="s">
        <v>676</v>
      </c>
      <c r="G1" s="2" t="s">
        <v>3</v>
      </c>
      <c r="H1" s="2" t="s">
        <v>4</v>
      </c>
      <c r="I1" s="2" t="s">
        <v>5</v>
      </c>
      <c r="J1" s="2" t="s">
        <v>677</v>
      </c>
    </row>
    <row r="2" spans="1:10" x14ac:dyDescent="0.25">
      <c r="A2" s="1" t="s">
        <v>6</v>
      </c>
      <c r="B2" s="1" t="s">
        <v>7</v>
      </c>
      <c r="C2" s="1" t="s">
        <v>8</v>
      </c>
      <c r="D2" s="1" t="s">
        <v>672</v>
      </c>
      <c r="E2" s="1" t="s">
        <v>678</v>
      </c>
      <c r="F2" s="1" t="s">
        <v>667</v>
      </c>
      <c r="G2" s="3">
        <v>17</v>
      </c>
      <c r="H2" s="3">
        <v>20</v>
      </c>
      <c r="I2" s="1" t="s">
        <v>1279</v>
      </c>
      <c r="J2" s="1" t="s">
        <v>1280</v>
      </c>
    </row>
    <row r="3" spans="1:10" x14ac:dyDescent="0.25">
      <c r="A3" s="1" t="s">
        <v>6</v>
      </c>
      <c r="B3" s="1" t="s">
        <v>7</v>
      </c>
      <c r="C3" s="1" t="s">
        <v>8</v>
      </c>
      <c r="D3" s="1" t="s">
        <v>679</v>
      </c>
      <c r="E3" s="1" t="s">
        <v>680</v>
      </c>
      <c r="F3" s="1" t="s">
        <v>667</v>
      </c>
      <c r="G3" s="3">
        <v>21</v>
      </c>
      <c r="H3" s="3">
        <v>23</v>
      </c>
      <c r="I3" s="1" t="s">
        <v>1101</v>
      </c>
      <c r="J3" s="1" t="s">
        <v>1102</v>
      </c>
    </row>
    <row r="4" spans="1:10" x14ac:dyDescent="0.25">
      <c r="A4" s="1" t="s">
        <v>6</v>
      </c>
      <c r="B4" s="1" t="s">
        <v>9</v>
      </c>
      <c r="C4" s="1" t="s">
        <v>10</v>
      </c>
      <c r="D4" s="1" t="s">
        <v>672</v>
      </c>
      <c r="E4" s="1" t="s">
        <v>681</v>
      </c>
      <c r="F4" s="1" t="s">
        <v>668</v>
      </c>
      <c r="G4" s="3">
        <v>106</v>
      </c>
      <c r="H4" s="3">
        <v>158</v>
      </c>
      <c r="I4" s="1" t="s">
        <v>1409</v>
      </c>
      <c r="J4" s="1" t="s">
        <v>1410</v>
      </c>
    </row>
    <row r="5" spans="1:10" x14ac:dyDescent="0.25">
      <c r="A5" s="1" t="s">
        <v>6</v>
      </c>
      <c r="B5" s="1" t="s">
        <v>9</v>
      </c>
      <c r="C5" s="1" t="s">
        <v>10</v>
      </c>
      <c r="D5" s="1" t="s">
        <v>679</v>
      </c>
      <c r="E5" s="1" t="s">
        <v>678</v>
      </c>
      <c r="F5" s="1" t="s">
        <v>668</v>
      </c>
      <c r="G5" s="3">
        <v>47</v>
      </c>
      <c r="H5" s="3">
        <v>67</v>
      </c>
      <c r="I5" s="1" t="s">
        <v>1411</v>
      </c>
      <c r="J5" s="1" t="s">
        <v>1412</v>
      </c>
    </row>
    <row r="6" spans="1:10" x14ac:dyDescent="0.25">
      <c r="A6" s="1" t="s">
        <v>6</v>
      </c>
      <c r="B6" s="1" t="s">
        <v>11</v>
      </c>
      <c r="C6" s="1" t="s">
        <v>12</v>
      </c>
      <c r="D6" s="1" t="s">
        <v>682</v>
      </c>
      <c r="E6" s="1" t="s">
        <v>683</v>
      </c>
      <c r="F6" s="1" t="s">
        <v>668</v>
      </c>
      <c r="G6" s="3">
        <v>52</v>
      </c>
      <c r="H6" s="3">
        <v>65</v>
      </c>
      <c r="I6" s="1" t="s">
        <v>369</v>
      </c>
      <c r="J6" s="1" t="s">
        <v>671</v>
      </c>
    </row>
    <row r="7" spans="1:10" x14ac:dyDescent="0.25">
      <c r="A7" s="1" t="s">
        <v>6</v>
      </c>
      <c r="B7" s="1" t="s">
        <v>11</v>
      </c>
      <c r="C7" s="1" t="s">
        <v>12</v>
      </c>
      <c r="D7" s="1" t="s">
        <v>684</v>
      </c>
      <c r="E7" s="1" t="s">
        <v>683</v>
      </c>
      <c r="F7" s="1" t="s">
        <v>667</v>
      </c>
      <c r="G7" s="3">
        <v>55</v>
      </c>
      <c r="H7" s="3">
        <v>58</v>
      </c>
      <c r="I7" s="1" t="s">
        <v>1413</v>
      </c>
      <c r="J7" s="1" t="s">
        <v>1414</v>
      </c>
    </row>
    <row r="8" spans="1:10" x14ac:dyDescent="0.25">
      <c r="A8" s="1" t="s">
        <v>6</v>
      </c>
      <c r="B8" s="1" t="s">
        <v>11</v>
      </c>
      <c r="C8" s="1" t="s">
        <v>12</v>
      </c>
      <c r="D8" s="1" t="s">
        <v>685</v>
      </c>
      <c r="E8" s="1" t="s">
        <v>683</v>
      </c>
      <c r="F8" s="1" t="s">
        <v>668</v>
      </c>
      <c r="G8" s="3">
        <v>36</v>
      </c>
      <c r="H8" s="3">
        <v>48</v>
      </c>
      <c r="I8" s="1" t="s">
        <v>613</v>
      </c>
      <c r="J8" s="1" t="s">
        <v>721</v>
      </c>
    </row>
    <row r="9" spans="1:10" x14ac:dyDescent="0.25">
      <c r="A9" s="1" t="s">
        <v>6</v>
      </c>
      <c r="B9" s="1" t="s">
        <v>13</v>
      </c>
      <c r="C9" s="1" t="s">
        <v>14</v>
      </c>
      <c r="D9" s="1" t="s">
        <v>672</v>
      </c>
      <c r="E9" s="1" t="s">
        <v>678</v>
      </c>
      <c r="F9" s="1" t="s">
        <v>668</v>
      </c>
      <c r="G9" s="3">
        <v>41</v>
      </c>
      <c r="H9" s="3">
        <v>73</v>
      </c>
      <c r="I9" s="1" t="s">
        <v>1415</v>
      </c>
      <c r="J9" s="1" t="s">
        <v>1416</v>
      </c>
    </row>
    <row r="10" spans="1:10" x14ac:dyDescent="0.25">
      <c r="A10" s="1" t="s">
        <v>6</v>
      </c>
      <c r="B10" s="1" t="s">
        <v>13</v>
      </c>
      <c r="C10" s="1" t="s">
        <v>14</v>
      </c>
      <c r="D10" s="1" t="s">
        <v>679</v>
      </c>
      <c r="E10" s="1" t="s">
        <v>935</v>
      </c>
      <c r="F10" s="1" t="s">
        <v>668</v>
      </c>
      <c r="G10" s="3">
        <v>42</v>
      </c>
      <c r="H10" s="3">
        <v>70</v>
      </c>
      <c r="I10" s="1" t="s">
        <v>670</v>
      </c>
      <c r="J10" s="1" t="s">
        <v>665</v>
      </c>
    </row>
    <row r="11" spans="1:10" x14ac:dyDescent="0.25">
      <c r="A11" s="1" t="s">
        <v>6</v>
      </c>
      <c r="B11" s="1" t="s">
        <v>15</v>
      </c>
      <c r="C11" s="1" t="s">
        <v>16</v>
      </c>
      <c r="D11" s="1" t="s">
        <v>682</v>
      </c>
      <c r="E11" s="1" t="s">
        <v>688</v>
      </c>
      <c r="F11" s="1" t="s">
        <v>668</v>
      </c>
      <c r="G11" s="3">
        <v>79</v>
      </c>
      <c r="H11" s="3">
        <v>110</v>
      </c>
      <c r="I11" s="1" t="s">
        <v>1417</v>
      </c>
      <c r="J11" s="1" t="s">
        <v>1418</v>
      </c>
    </row>
    <row r="12" spans="1:10" x14ac:dyDescent="0.25">
      <c r="A12" s="1" t="s">
        <v>6</v>
      </c>
      <c r="B12" s="1" t="s">
        <v>15</v>
      </c>
      <c r="C12" s="1" t="s">
        <v>16</v>
      </c>
      <c r="D12" s="1" t="s">
        <v>679</v>
      </c>
      <c r="E12" s="1" t="s">
        <v>688</v>
      </c>
      <c r="F12" s="1" t="s">
        <v>668</v>
      </c>
      <c r="G12" s="3">
        <v>65</v>
      </c>
      <c r="H12" s="3">
        <v>116</v>
      </c>
      <c r="I12" s="1" t="s">
        <v>1371</v>
      </c>
      <c r="J12" s="1" t="s">
        <v>1372</v>
      </c>
    </row>
    <row r="13" spans="1:10" x14ac:dyDescent="0.25">
      <c r="A13" s="1" t="s">
        <v>6</v>
      </c>
      <c r="B13" s="1" t="s">
        <v>637</v>
      </c>
      <c r="C13" s="1" t="s">
        <v>638</v>
      </c>
      <c r="D13" s="1" t="s">
        <v>682</v>
      </c>
      <c r="E13" s="1" t="s">
        <v>678</v>
      </c>
      <c r="F13" s="1" t="s">
        <v>667</v>
      </c>
      <c r="G13" s="3">
        <v>39</v>
      </c>
      <c r="H13" s="3">
        <v>49</v>
      </c>
      <c r="I13" s="1" t="s">
        <v>1419</v>
      </c>
      <c r="J13" s="1" t="s">
        <v>1420</v>
      </c>
    </row>
    <row r="14" spans="1:10" x14ac:dyDescent="0.25">
      <c r="A14" s="1" t="s">
        <v>6</v>
      </c>
      <c r="B14" s="1" t="s">
        <v>637</v>
      </c>
      <c r="C14" s="1" t="s">
        <v>638</v>
      </c>
      <c r="D14" s="1" t="s">
        <v>684</v>
      </c>
      <c r="E14" s="1" t="s">
        <v>687</v>
      </c>
      <c r="F14" s="1" t="s">
        <v>668</v>
      </c>
      <c r="G14" s="3">
        <v>31</v>
      </c>
      <c r="H14" s="3">
        <v>40</v>
      </c>
      <c r="I14" s="1" t="s">
        <v>1421</v>
      </c>
      <c r="J14" s="1" t="s">
        <v>1422</v>
      </c>
    </row>
    <row r="15" spans="1:10" x14ac:dyDescent="0.25">
      <c r="A15" s="1" t="s">
        <v>6</v>
      </c>
      <c r="B15" s="1" t="s">
        <v>637</v>
      </c>
      <c r="C15" s="1" t="s">
        <v>638</v>
      </c>
      <c r="D15" s="1" t="s">
        <v>685</v>
      </c>
      <c r="E15" s="1" t="s">
        <v>689</v>
      </c>
      <c r="F15" s="1" t="s">
        <v>668</v>
      </c>
      <c r="G15" s="3">
        <v>31</v>
      </c>
      <c r="H15" s="3">
        <v>41</v>
      </c>
      <c r="I15" s="1" t="s">
        <v>1423</v>
      </c>
      <c r="J15" s="1" t="s">
        <v>1424</v>
      </c>
    </row>
    <row r="16" spans="1:10" x14ac:dyDescent="0.25">
      <c r="A16" s="1" t="s">
        <v>6</v>
      </c>
      <c r="B16" s="1" t="s">
        <v>1236</v>
      </c>
      <c r="C16" s="1" t="s">
        <v>1237</v>
      </c>
      <c r="D16" s="1" t="s">
        <v>672</v>
      </c>
      <c r="E16" s="1" t="s">
        <v>690</v>
      </c>
      <c r="F16" s="1" t="s">
        <v>668</v>
      </c>
      <c r="G16" s="3">
        <v>8</v>
      </c>
      <c r="H16" s="3">
        <v>20</v>
      </c>
      <c r="I16" s="1" t="s">
        <v>665</v>
      </c>
      <c r="J16" s="1" t="s">
        <v>670</v>
      </c>
    </row>
    <row r="17" spans="1:10" x14ac:dyDescent="0.25">
      <c r="A17" s="1" t="s">
        <v>6</v>
      </c>
      <c r="B17" s="1" t="s">
        <v>550</v>
      </c>
      <c r="C17" s="1" t="s">
        <v>551</v>
      </c>
      <c r="D17" s="1" t="s">
        <v>679</v>
      </c>
      <c r="E17" s="1" t="s">
        <v>686</v>
      </c>
      <c r="F17" s="1" t="s">
        <v>668</v>
      </c>
      <c r="G17" s="3">
        <v>21</v>
      </c>
      <c r="H17" s="3">
        <v>21</v>
      </c>
      <c r="I17" s="1" t="s">
        <v>17</v>
      </c>
      <c r="J17" s="1" t="s">
        <v>636</v>
      </c>
    </row>
    <row r="18" spans="1:10" x14ac:dyDescent="0.25">
      <c r="A18" s="1" t="s">
        <v>6</v>
      </c>
      <c r="B18" s="1" t="s">
        <v>550</v>
      </c>
      <c r="C18" s="1" t="s">
        <v>551</v>
      </c>
      <c r="D18" s="1" t="s">
        <v>685</v>
      </c>
      <c r="E18" s="1" t="s">
        <v>691</v>
      </c>
      <c r="F18" s="1" t="s">
        <v>667</v>
      </c>
      <c r="G18" s="3">
        <v>43</v>
      </c>
      <c r="H18" s="3">
        <v>68</v>
      </c>
      <c r="I18" s="1" t="s">
        <v>1425</v>
      </c>
      <c r="J18" s="1" t="s">
        <v>1426</v>
      </c>
    </row>
    <row r="19" spans="1:10" x14ac:dyDescent="0.25">
      <c r="A19" s="1" t="s">
        <v>6</v>
      </c>
      <c r="B19" s="1" t="s">
        <v>1238</v>
      </c>
      <c r="C19" s="1" t="s">
        <v>1239</v>
      </c>
      <c r="D19" s="1" t="s">
        <v>672</v>
      </c>
      <c r="E19" s="1" t="s">
        <v>680</v>
      </c>
      <c r="F19" s="1" t="s">
        <v>667</v>
      </c>
      <c r="G19" s="3">
        <v>11</v>
      </c>
      <c r="H19" s="3">
        <v>22</v>
      </c>
      <c r="I19" s="1" t="s">
        <v>624</v>
      </c>
      <c r="J19" s="1" t="s">
        <v>624</v>
      </c>
    </row>
    <row r="20" spans="1:10" x14ac:dyDescent="0.25">
      <c r="A20" s="1" t="s">
        <v>6</v>
      </c>
      <c r="B20" s="1" t="s">
        <v>929</v>
      </c>
      <c r="C20" s="1" t="s">
        <v>930</v>
      </c>
      <c r="D20" s="1" t="s">
        <v>682</v>
      </c>
      <c r="E20" s="1" t="s">
        <v>691</v>
      </c>
      <c r="F20" s="1" t="s">
        <v>668</v>
      </c>
      <c r="G20" s="3">
        <v>26</v>
      </c>
      <c r="H20" s="3">
        <v>28</v>
      </c>
      <c r="I20" s="1" t="s">
        <v>938</v>
      </c>
      <c r="J20" s="1" t="s">
        <v>939</v>
      </c>
    </row>
    <row r="21" spans="1:10" x14ac:dyDescent="0.25">
      <c r="A21" s="1" t="s">
        <v>6</v>
      </c>
      <c r="B21" s="1" t="s">
        <v>929</v>
      </c>
      <c r="C21" s="1" t="s">
        <v>930</v>
      </c>
      <c r="D21" s="1" t="s">
        <v>679</v>
      </c>
      <c r="E21" s="1" t="s">
        <v>681</v>
      </c>
      <c r="F21" s="1" t="s">
        <v>668</v>
      </c>
      <c r="G21" s="3">
        <v>7</v>
      </c>
      <c r="H21" s="3">
        <v>7</v>
      </c>
      <c r="I21" s="1" t="s">
        <v>17</v>
      </c>
      <c r="J21" s="1" t="s">
        <v>636</v>
      </c>
    </row>
    <row r="22" spans="1:10" x14ac:dyDescent="0.25">
      <c r="A22" s="1" t="s">
        <v>6</v>
      </c>
      <c r="B22" s="1" t="s">
        <v>18</v>
      </c>
      <c r="C22" s="1" t="s">
        <v>19</v>
      </c>
      <c r="D22" s="1" t="s">
        <v>684</v>
      </c>
      <c r="E22" s="1" t="s">
        <v>678</v>
      </c>
      <c r="F22" s="1" t="s">
        <v>667</v>
      </c>
      <c r="G22" s="3">
        <v>124</v>
      </c>
      <c r="H22" s="3">
        <v>147</v>
      </c>
      <c r="I22" s="1" t="s">
        <v>1399</v>
      </c>
      <c r="J22" s="1" t="s">
        <v>1400</v>
      </c>
    </row>
    <row r="23" spans="1:10" x14ac:dyDescent="0.25">
      <c r="A23" s="1" t="s">
        <v>6</v>
      </c>
      <c r="B23" s="1" t="s">
        <v>18</v>
      </c>
      <c r="C23" s="1" t="s">
        <v>19</v>
      </c>
      <c r="D23" s="1" t="s">
        <v>685</v>
      </c>
      <c r="E23" s="1" t="s">
        <v>692</v>
      </c>
      <c r="F23" s="1" t="s">
        <v>668</v>
      </c>
      <c r="G23" s="3">
        <v>77</v>
      </c>
      <c r="H23" s="3">
        <v>120</v>
      </c>
      <c r="I23" s="1" t="s">
        <v>1427</v>
      </c>
      <c r="J23" s="1" t="s">
        <v>1428</v>
      </c>
    </row>
    <row r="24" spans="1:10" x14ac:dyDescent="0.25">
      <c r="A24" s="1" t="s">
        <v>6</v>
      </c>
      <c r="B24" s="1" t="s">
        <v>18</v>
      </c>
      <c r="C24" s="1" t="s">
        <v>19</v>
      </c>
      <c r="D24" s="1" t="s">
        <v>685</v>
      </c>
      <c r="E24" s="1" t="s">
        <v>1240</v>
      </c>
      <c r="F24" s="1" t="s">
        <v>668</v>
      </c>
      <c r="G24" s="3">
        <v>8</v>
      </c>
      <c r="H24" s="3">
        <v>8</v>
      </c>
      <c r="I24" s="1" t="s">
        <v>17</v>
      </c>
      <c r="J24" s="1" t="s">
        <v>636</v>
      </c>
    </row>
    <row r="25" spans="1:10" x14ac:dyDescent="0.25">
      <c r="A25" s="1" t="s">
        <v>6</v>
      </c>
      <c r="B25" s="1" t="s">
        <v>639</v>
      </c>
      <c r="C25" s="1" t="s">
        <v>640</v>
      </c>
      <c r="D25" s="1" t="s">
        <v>684</v>
      </c>
      <c r="E25" s="1" t="s">
        <v>691</v>
      </c>
      <c r="F25" s="1" t="s">
        <v>667</v>
      </c>
      <c r="G25" s="3">
        <v>6</v>
      </c>
      <c r="H25" s="3">
        <v>6</v>
      </c>
      <c r="I25" s="1" t="s">
        <v>17</v>
      </c>
      <c r="J25" s="1" t="s">
        <v>636</v>
      </c>
    </row>
    <row r="26" spans="1:10" x14ac:dyDescent="0.25">
      <c r="A26" s="1" t="s">
        <v>6</v>
      </c>
      <c r="B26" s="1" t="s">
        <v>1076</v>
      </c>
      <c r="C26" s="1" t="s">
        <v>1077</v>
      </c>
      <c r="D26" s="1" t="s">
        <v>684</v>
      </c>
      <c r="E26" s="1" t="s">
        <v>680</v>
      </c>
      <c r="F26" s="1" t="s">
        <v>667</v>
      </c>
      <c r="G26" s="3">
        <v>2</v>
      </c>
      <c r="H26" s="3">
        <v>2</v>
      </c>
      <c r="I26" s="1" t="s">
        <v>17</v>
      </c>
      <c r="J26" s="1" t="s">
        <v>636</v>
      </c>
    </row>
    <row r="27" spans="1:10" x14ac:dyDescent="0.25">
      <c r="A27" s="1" t="s">
        <v>6</v>
      </c>
      <c r="B27" s="1" t="s">
        <v>1076</v>
      </c>
      <c r="C27" s="1" t="s">
        <v>1077</v>
      </c>
      <c r="D27" s="1" t="s">
        <v>685</v>
      </c>
      <c r="E27" s="1" t="s">
        <v>693</v>
      </c>
      <c r="F27" s="1" t="s">
        <v>667</v>
      </c>
      <c r="G27" s="3">
        <v>4</v>
      </c>
      <c r="H27" s="3">
        <v>13</v>
      </c>
      <c r="I27" s="1" t="s">
        <v>841</v>
      </c>
      <c r="J27" s="1" t="s">
        <v>840</v>
      </c>
    </row>
    <row r="28" spans="1:10" x14ac:dyDescent="0.25">
      <c r="A28" s="1" t="s">
        <v>6</v>
      </c>
      <c r="B28" s="1" t="s">
        <v>20</v>
      </c>
      <c r="C28" s="1" t="s">
        <v>21</v>
      </c>
      <c r="D28" s="1" t="s">
        <v>682</v>
      </c>
      <c r="E28" s="1" t="s">
        <v>680</v>
      </c>
      <c r="F28" s="1" t="s">
        <v>667</v>
      </c>
      <c r="G28" s="3">
        <v>4</v>
      </c>
      <c r="H28" s="3">
        <v>4</v>
      </c>
      <c r="I28" s="1" t="s">
        <v>17</v>
      </c>
      <c r="J28" s="1" t="s">
        <v>636</v>
      </c>
    </row>
    <row r="29" spans="1:10" x14ac:dyDescent="0.25">
      <c r="A29" s="1" t="s">
        <v>6</v>
      </c>
      <c r="B29" s="1" t="s">
        <v>20</v>
      </c>
      <c r="C29" s="1" t="s">
        <v>21</v>
      </c>
      <c r="D29" s="1" t="s">
        <v>672</v>
      </c>
      <c r="E29" s="1" t="s">
        <v>693</v>
      </c>
      <c r="F29" s="1" t="s">
        <v>667</v>
      </c>
      <c r="G29" s="3">
        <v>13</v>
      </c>
      <c r="H29" s="3">
        <v>21</v>
      </c>
      <c r="I29" s="1" t="s">
        <v>1147</v>
      </c>
      <c r="J29" s="1" t="s">
        <v>1148</v>
      </c>
    </row>
    <row r="30" spans="1:10" x14ac:dyDescent="0.25">
      <c r="A30" s="1" t="s">
        <v>6</v>
      </c>
      <c r="B30" s="1" t="s">
        <v>20</v>
      </c>
      <c r="C30" s="1" t="s">
        <v>21</v>
      </c>
      <c r="D30" s="1" t="s">
        <v>679</v>
      </c>
      <c r="E30" s="1" t="s">
        <v>678</v>
      </c>
      <c r="F30" s="1" t="s">
        <v>667</v>
      </c>
      <c r="G30" s="3">
        <v>12</v>
      </c>
      <c r="H30" s="3">
        <v>18</v>
      </c>
      <c r="I30" s="1" t="s">
        <v>96</v>
      </c>
      <c r="J30" s="1" t="s">
        <v>650</v>
      </c>
    </row>
    <row r="31" spans="1:10" x14ac:dyDescent="0.25">
      <c r="A31" s="1" t="s">
        <v>6</v>
      </c>
      <c r="B31" s="1" t="s">
        <v>22</v>
      </c>
      <c r="C31" s="1" t="s">
        <v>23</v>
      </c>
      <c r="D31" s="1" t="s">
        <v>672</v>
      </c>
      <c r="E31" s="1" t="s">
        <v>691</v>
      </c>
      <c r="F31" s="1" t="s">
        <v>668</v>
      </c>
      <c r="G31" s="3">
        <v>21</v>
      </c>
      <c r="H31" s="3">
        <v>23</v>
      </c>
      <c r="I31" s="1" t="s">
        <v>1101</v>
      </c>
      <c r="J31" s="1" t="s">
        <v>1102</v>
      </c>
    </row>
    <row r="32" spans="1:10" x14ac:dyDescent="0.25">
      <c r="A32" s="1" t="s">
        <v>6</v>
      </c>
      <c r="B32" s="1" t="s">
        <v>22</v>
      </c>
      <c r="C32" s="1" t="s">
        <v>23</v>
      </c>
      <c r="D32" s="1" t="s">
        <v>685</v>
      </c>
      <c r="E32" s="1" t="s">
        <v>687</v>
      </c>
      <c r="F32" s="1" t="s">
        <v>667</v>
      </c>
      <c r="G32" s="3">
        <v>46</v>
      </c>
      <c r="H32" s="3">
        <v>50</v>
      </c>
      <c r="I32" s="1" t="s">
        <v>1153</v>
      </c>
      <c r="J32" s="1" t="s">
        <v>1154</v>
      </c>
    </row>
    <row r="33" spans="1:10" x14ac:dyDescent="0.25">
      <c r="A33" s="1" t="s">
        <v>6</v>
      </c>
      <c r="B33" s="1" t="s">
        <v>641</v>
      </c>
      <c r="C33" s="1" t="s">
        <v>642</v>
      </c>
      <c r="D33" s="1" t="s">
        <v>682</v>
      </c>
      <c r="E33" s="1" t="s">
        <v>681</v>
      </c>
      <c r="F33" s="1" t="s">
        <v>668</v>
      </c>
      <c r="G33" s="3">
        <v>19</v>
      </c>
      <c r="H33" s="3">
        <v>24</v>
      </c>
      <c r="I33" s="1" t="s">
        <v>1038</v>
      </c>
      <c r="J33" s="1" t="s">
        <v>1039</v>
      </c>
    </row>
    <row r="34" spans="1:10" x14ac:dyDescent="0.25">
      <c r="A34" s="1" t="s">
        <v>6</v>
      </c>
      <c r="B34" s="1" t="s">
        <v>641</v>
      </c>
      <c r="C34" s="1" t="s">
        <v>642</v>
      </c>
      <c r="D34" s="1" t="s">
        <v>685</v>
      </c>
      <c r="E34" s="1" t="s">
        <v>691</v>
      </c>
      <c r="F34" s="1" t="s">
        <v>668</v>
      </c>
      <c r="G34" s="3">
        <v>16</v>
      </c>
      <c r="H34" s="3">
        <v>20</v>
      </c>
      <c r="I34" s="1" t="s">
        <v>369</v>
      </c>
      <c r="J34" s="1" t="s">
        <v>671</v>
      </c>
    </row>
    <row r="35" spans="1:10" x14ac:dyDescent="0.25">
      <c r="A35" s="1" t="s">
        <v>6</v>
      </c>
      <c r="B35" s="1" t="s">
        <v>558</v>
      </c>
      <c r="C35" s="1" t="s">
        <v>559</v>
      </c>
      <c r="D35" s="1" t="s">
        <v>682</v>
      </c>
      <c r="E35" s="1" t="s">
        <v>690</v>
      </c>
      <c r="F35" s="1" t="s">
        <v>668</v>
      </c>
      <c r="G35" s="3">
        <v>55</v>
      </c>
      <c r="H35" s="3">
        <v>62</v>
      </c>
      <c r="I35" s="1" t="s">
        <v>1429</v>
      </c>
      <c r="J35" s="1" t="s">
        <v>1430</v>
      </c>
    </row>
    <row r="36" spans="1:10" x14ac:dyDescent="0.25">
      <c r="A36" s="1" t="s">
        <v>6</v>
      </c>
      <c r="B36" s="1" t="s">
        <v>26</v>
      </c>
      <c r="C36" s="1" t="s">
        <v>27</v>
      </c>
      <c r="D36" s="1" t="s">
        <v>672</v>
      </c>
      <c r="E36" s="1" t="s">
        <v>683</v>
      </c>
      <c r="F36" s="1" t="s">
        <v>668</v>
      </c>
      <c r="G36" s="3">
        <v>41</v>
      </c>
      <c r="H36" s="3">
        <v>58</v>
      </c>
      <c r="I36" s="1" t="s">
        <v>1431</v>
      </c>
      <c r="J36" s="1" t="s">
        <v>1432</v>
      </c>
    </row>
    <row r="37" spans="1:10" x14ac:dyDescent="0.25">
      <c r="A37" s="1" t="s">
        <v>6</v>
      </c>
      <c r="B37" s="1" t="s">
        <v>26</v>
      </c>
      <c r="C37" s="1" t="s">
        <v>27</v>
      </c>
      <c r="D37" s="1" t="s">
        <v>679</v>
      </c>
      <c r="E37" s="1" t="s">
        <v>683</v>
      </c>
      <c r="F37" s="1" t="s">
        <v>668</v>
      </c>
      <c r="G37" s="3">
        <v>43</v>
      </c>
      <c r="H37" s="3">
        <v>53</v>
      </c>
      <c r="I37" s="1" t="s">
        <v>1433</v>
      </c>
      <c r="J37" s="1" t="s">
        <v>1434</v>
      </c>
    </row>
    <row r="38" spans="1:10" x14ac:dyDescent="0.25">
      <c r="A38" s="1" t="s">
        <v>6</v>
      </c>
      <c r="B38" s="1" t="s">
        <v>28</v>
      </c>
      <c r="C38" s="1" t="s">
        <v>29</v>
      </c>
      <c r="D38" s="1" t="s">
        <v>684</v>
      </c>
      <c r="E38" s="1" t="s">
        <v>694</v>
      </c>
      <c r="F38" s="1" t="s">
        <v>667</v>
      </c>
      <c r="G38" s="3">
        <v>68</v>
      </c>
      <c r="H38" s="3">
        <v>82</v>
      </c>
      <c r="I38" s="1" t="s">
        <v>1273</v>
      </c>
      <c r="J38" s="1" t="s">
        <v>1274</v>
      </c>
    </row>
    <row r="39" spans="1:10" x14ac:dyDescent="0.25">
      <c r="A39" s="1" t="s">
        <v>6</v>
      </c>
      <c r="B39" s="1" t="s">
        <v>28</v>
      </c>
      <c r="C39" s="1" t="s">
        <v>29</v>
      </c>
      <c r="D39" s="1" t="s">
        <v>684</v>
      </c>
      <c r="E39" s="1" t="s">
        <v>694</v>
      </c>
      <c r="F39" s="1" t="s">
        <v>668</v>
      </c>
      <c r="G39" s="3">
        <v>28</v>
      </c>
      <c r="H39" s="3">
        <v>42</v>
      </c>
      <c r="I39" s="1" t="s">
        <v>96</v>
      </c>
      <c r="J39" s="1" t="s">
        <v>650</v>
      </c>
    </row>
    <row r="40" spans="1:10" x14ac:dyDescent="0.25">
      <c r="A40" s="1" t="s">
        <v>6</v>
      </c>
      <c r="B40" s="1" t="s">
        <v>28</v>
      </c>
      <c r="C40" s="1" t="s">
        <v>29</v>
      </c>
      <c r="D40" s="1" t="s">
        <v>679</v>
      </c>
      <c r="E40" s="1" t="s">
        <v>695</v>
      </c>
      <c r="F40" s="1" t="s">
        <v>668</v>
      </c>
      <c r="G40" s="3">
        <v>37</v>
      </c>
      <c r="H40" s="3">
        <v>71</v>
      </c>
      <c r="I40" s="1" t="s">
        <v>1435</v>
      </c>
      <c r="J40" s="1" t="s">
        <v>1436</v>
      </c>
    </row>
    <row r="41" spans="1:10" x14ac:dyDescent="0.25">
      <c r="A41" s="1" t="s">
        <v>6</v>
      </c>
      <c r="B41" s="1" t="s">
        <v>30</v>
      </c>
      <c r="C41" s="1" t="s">
        <v>31</v>
      </c>
      <c r="D41" s="1" t="s">
        <v>679</v>
      </c>
      <c r="E41" s="1" t="s">
        <v>693</v>
      </c>
      <c r="F41" s="1" t="s">
        <v>667</v>
      </c>
      <c r="G41" s="3">
        <v>7</v>
      </c>
      <c r="H41" s="3">
        <v>7</v>
      </c>
      <c r="I41" s="1" t="s">
        <v>17</v>
      </c>
      <c r="J41" s="1" t="s">
        <v>636</v>
      </c>
    </row>
    <row r="42" spans="1:10" x14ac:dyDescent="0.25">
      <c r="A42" s="1" t="s">
        <v>6</v>
      </c>
      <c r="B42" s="1" t="s">
        <v>961</v>
      </c>
      <c r="C42" s="1" t="s">
        <v>962</v>
      </c>
      <c r="D42" s="1" t="s">
        <v>679</v>
      </c>
      <c r="E42" s="1" t="s">
        <v>691</v>
      </c>
      <c r="F42" s="1" t="s">
        <v>667</v>
      </c>
      <c r="G42" s="3">
        <v>13</v>
      </c>
      <c r="H42" s="3">
        <v>15</v>
      </c>
      <c r="I42" s="1" t="s">
        <v>1437</v>
      </c>
      <c r="J42" s="1" t="s">
        <v>1438</v>
      </c>
    </row>
    <row r="43" spans="1:10" x14ac:dyDescent="0.25">
      <c r="A43" s="1" t="s">
        <v>6</v>
      </c>
      <c r="B43" s="1" t="s">
        <v>32</v>
      </c>
      <c r="C43" s="1" t="s">
        <v>33</v>
      </c>
      <c r="D43" s="1" t="s">
        <v>682</v>
      </c>
      <c r="E43" s="1" t="s">
        <v>693</v>
      </c>
      <c r="F43" s="1" t="s">
        <v>667</v>
      </c>
      <c r="G43" s="3">
        <v>19</v>
      </c>
      <c r="H43" s="3">
        <v>32</v>
      </c>
      <c r="I43" s="1" t="s">
        <v>1319</v>
      </c>
      <c r="J43" s="1" t="s">
        <v>1320</v>
      </c>
    </row>
    <row r="44" spans="1:10" x14ac:dyDescent="0.25">
      <c r="A44" s="1" t="s">
        <v>6</v>
      </c>
      <c r="B44" s="1" t="s">
        <v>34</v>
      </c>
      <c r="C44" s="1" t="s">
        <v>35</v>
      </c>
      <c r="D44" s="1" t="s">
        <v>684</v>
      </c>
      <c r="E44" s="1" t="s">
        <v>698</v>
      </c>
      <c r="F44" s="1" t="s">
        <v>668</v>
      </c>
      <c r="G44" s="3">
        <v>87</v>
      </c>
      <c r="H44" s="3">
        <v>116</v>
      </c>
      <c r="I44" s="1" t="s">
        <v>613</v>
      </c>
      <c r="J44" s="1" t="s">
        <v>721</v>
      </c>
    </row>
    <row r="45" spans="1:10" x14ac:dyDescent="0.25">
      <c r="A45" s="1" t="s">
        <v>6</v>
      </c>
      <c r="B45" s="1" t="s">
        <v>34</v>
      </c>
      <c r="C45" s="1" t="s">
        <v>35</v>
      </c>
      <c r="D45" s="1" t="s">
        <v>685</v>
      </c>
      <c r="E45" s="1" t="s">
        <v>687</v>
      </c>
      <c r="F45" s="1" t="s">
        <v>668</v>
      </c>
      <c r="G45" s="3">
        <v>52</v>
      </c>
      <c r="H45" s="3">
        <v>66</v>
      </c>
      <c r="I45" s="1" t="s">
        <v>1126</v>
      </c>
      <c r="J45" s="1" t="s">
        <v>1127</v>
      </c>
    </row>
    <row r="46" spans="1:10" x14ac:dyDescent="0.25">
      <c r="A46" s="1" t="s">
        <v>6</v>
      </c>
      <c r="B46" s="1" t="s">
        <v>1439</v>
      </c>
      <c r="C46" s="1" t="s">
        <v>1440</v>
      </c>
      <c r="D46" s="1" t="s">
        <v>672</v>
      </c>
      <c r="E46" s="1" t="s">
        <v>935</v>
      </c>
      <c r="F46" s="1" t="s">
        <v>668</v>
      </c>
      <c r="G46" s="3">
        <v>1</v>
      </c>
      <c r="H46" s="3">
        <v>1</v>
      </c>
      <c r="I46" s="1" t="s">
        <v>17</v>
      </c>
      <c r="J46" s="1" t="s">
        <v>636</v>
      </c>
    </row>
    <row r="47" spans="1:10" x14ac:dyDescent="0.25">
      <c r="A47" s="1" t="s">
        <v>6</v>
      </c>
      <c r="B47" s="1" t="s">
        <v>36</v>
      </c>
      <c r="C47" s="1" t="s">
        <v>37</v>
      </c>
      <c r="D47" s="1" t="s">
        <v>682</v>
      </c>
      <c r="E47" s="1" t="s">
        <v>699</v>
      </c>
      <c r="F47" s="1" t="s">
        <v>667</v>
      </c>
      <c r="G47" s="3">
        <v>67</v>
      </c>
      <c r="H47" s="3">
        <v>89</v>
      </c>
      <c r="I47" s="1" t="s">
        <v>1441</v>
      </c>
      <c r="J47" s="1" t="s">
        <v>1442</v>
      </c>
    </row>
    <row r="48" spans="1:10" x14ac:dyDescent="0.25">
      <c r="A48" s="1" t="s">
        <v>6</v>
      </c>
      <c r="B48" s="1" t="s">
        <v>36</v>
      </c>
      <c r="C48" s="1" t="s">
        <v>37</v>
      </c>
      <c r="D48" s="1" t="s">
        <v>685</v>
      </c>
      <c r="E48" s="1" t="s">
        <v>678</v>
      </c>
      <c r="F48" s="1" t="s">
        <v>668</v>
      </c>
      <c r="G48" s="3">
        <v>62</v>
      </c>
      <c r="H48" s="3">
        <v>81</v>
      </c>
      <c r="I48" s="1" t="s">
        <v>1443</v>
      </c>
      <c r="J48" s="1" t="s">
        <v>1444</v>
      </c>
    </row>
    <row r="49" spans="1:10" x14ac:dyDescent="0.25">
      <c r="A49" s="1" t="s">
        <v>6</v>
      </c>
      <c r="B49" s="1" t="s">
        <v>556</v>
      </c>
      <c r="C49" s="1" t="s">
        <v>557</v>
      </c>
      <c r="D49" s="1" t="s">
        <v>672</v>
      </c>
      <c r="E49" s="1" t="s">
        <v>692</v>
      </c>
      <c r="F49" s="1" t="s">
        <v>667</v>
      </c>
      <c r="G49" s="3">
        <v>99</v>
      </c>
      <c r="H49" s="3">
        <v>140</v>
      </c>
      <c r="I49" s="1" t="s">
        <v>1445</v>
      </c>
      <c r="J49" s="1" t="s">
        <v>1446</v>
      </c>
    </row>
    <row r="50" spans="1:10" x14ac:dyDescent="0.25">
      <c r="A50" s="1" t="s">
        <v>6</v>
      </c>
      <c r="B50" s="1" t="s">
        <v>610</v>
      </c>
      <c r="C50" s="1" t="s">
        <v>611</v>
      </c>
      <c r="D50" s="1" t="s">
        <v>684</v>
      </c>
      <c r="E50" s="1" t="s">
        <v>686</v>
      </c>
      <c r="F50" s="1" t="s">
        <v>668</v>
      </c>
      <c r="G50" s="3">
        <v>47</v>
      </c>
      <c r="H50" s="3">
        <v>65</v>
      </c>
      <c r="I50" s="1" t="s">
        <v>1447</v>
      </c>
      <c r="J50" s="1" t="s">
        <v>1448</v>
      </c>
    </row>
    <row r="51" spans="1:10" x14ac:dyDescent="0.25">
      <c r="A51" s="1" t="s">
        <v>6</v>
      </c>
      <c r="B51" s="1" t="s">
        <v>1078</v>
      </c>
      <c r="C51" s="1" t="s">
        <v>24</v>
      </c>
      <c r="D51" s="1" t="s">
        <v>679</v>
      </c>
      <c r="E51" s="1" t="s">
        <v>689</v>
      </c>
      <c r="F51" s="1" t="s">
        <v>668</v>
      </c>
      <c r="G51" s="3">
        <v>13</v>
      </c>
      <c r="H51" s="3">
        <v>14</v>
      </c>
      <c r="I51" s="1" t="s">
        <v>938</v>
      </c>
      <c r="J51" s="1" t="s">
        <v>939</v>
      </c>
    </row>
    <row r="52" spans="1:10" x14ac:dyDescent="0.25">
      <c r="A52" s="1" t="s">
        <v>6</v>
      </c>
      <c r="B52" s="1" t="s">
        <v>1449</v>
      </c>
      <c r="C52" s="1" t="s">
        <v>25</v>
      </c>
      <c r="D52" s="1" t="s">
        <v>684</v>
      </c>
      <c r="E52" s="1" t="s">
        <v>691</v>
      </c>
      <c r="F52" s="1" t="s">
        <v>668</v>
      </c>
      <c r="G52" s="3">
        <v>68</v>
      </c>
      <c r="H52" s="3">
        <v>74</v>
      </c>
      <c r="I52" s="1" t="s">
        <v>1450</v>
      </c>
      <c r="J52" s="1" t="s">
        <v>1451</v>
      </c>
    </row>
    <row r="53" spans="1:10" x14ac:dyDescent="0.25">
      <c r="G53" s="1">
        <f>SUM(G2:G52)</f>
        <v>1937</v>
      </c>
      <c r="H53" s="1">
        <f>SUM(H2:H52)</f>
        <v>2628</v>
      </c>
      <c r="I53" s="4">
        <f>G53/H53</f>
        <v>0.73706240487062402</v>
      </c>
      <c r="J53" s="4">
        <f>1-I53</f>
        <v>0.26293759512937598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A2" sqref="A2:J2"/>
    </sheetView>
  </sheetViews>
  <sheetFormatPr defaultRowHeight="16.5" x14ac:dyDescent="0.25"/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674</v>
      </c>
      <c r="E1" s="2" t="s">
        <v>675</v>
      </c>
      <c r="F1" s="2" t="s">
        <v>676</v>
      </c>
      <c r="G1" s="2" t="s">
        <v>3</v>
      </c>
      <c r="H1" s="2" t="s">
        <v>4</v>
      </c>
      <c r="I1" s="2" t="s">
        <v>5</v>
      </c>
      <c r="J1" s="2" t="s">
        <v>677</v>
      </c>
    </row>
    <row r="2" spans="1:10" x14ac:dyDescent="0.25">
      <c r="A2" t="s">
        <v>1452</v>
      </c>
      <c r="B2">
        <v>52311</v>
      </c>
      <c r="C2" t="s">
        <v>1453</v>
      </c>
      <c r="D2">
        <v>5</v>
      </c>
      <c r="E2" t="s">
        <v>1454</v>
      </c>
      <c r="F2" t="s">
        <v>667</v>
      </c>
      <c r="G2">
        <v>3</v>
      </c>
      <c r="H2">
        <v>9</v>
      </c>
      <c r="I2" s="4">
        <v>0.33329999999999999</v>
      </c>
      <c r="J2" s="4">
        <v>0.66669999999999996</v>
      </c>
    </row>
    <row r="3" spans="1:10" ht="16.149999999999999" x14ac:dyDescent="0.3">
      <c r="I3" s="4"/>
      <c r="J3" s="4"/>
    </row>
    <row r="4" spans="1:10" ht="16.149999999999999" x14ac:dyDescent="0.3">
      <c r="I4" s="4"/>
      <c r="J4" s="4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7"/>
  <sheetViews>
    <sheetView zoomScaleNormal="100" workbookViewId="0">
      <selection activeCell="M11" sqref="M11"/>
    </sheetView>
  </sheetViews>
  <sheetFormatPr defaultColWidth="8.875" defaultRowHeight="16.5" x14ac:dyDescent="0.25"/>
  <cols>
    <col min="1" max="1" width="6.25" style="1" bestFit="1" customWidth="1"/>
    <col min="2" max="6" width="8.875" style="1"/>
    <col min="7" max="7" width="9.875" style="1" bestFit="1" customWidth="1"/>
    <col min="8" max="16384" width="8.875" style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674</v>
      </c>
      <c r="E1" s="2" t="s">
        <v>675</v>
      </c>
      <c r="F1" s="2" t="s">
        <v>676</v>
      </c>
      <c r="G1" s="2" t="s">
        <v>3</v>
      </c>
      <c r="H1" s="2" t="s">
        <v>4</v>
      </c>
      <c r="I1" s="2" t="s">
        <v>5</v>
      </c>
      <c r="J1" s="2" t="s">
        <v>677</v>
      </c>
    </row>
    <row r="2" spans="1:10" x14ac:dyDescent="0.25">
      <c r="A2" s="1" t="s">
        <v>38</v>
      </c>
      <c r="B2" s="1" t="s">
        <v>39</v>
      </c>
      <c r="C2" s="1" t="s">
        <v>40</v>
      </c>
      <c r="D2" s="1" t="s">
        <v>682</v>
      </c>
      <c r="E2" s="1" t="s">
        <v>700</v>
      </c>
      <c r="F2" s="1" t="s">
        <v>668</v>
      </c>
      <c r="G2" s="6">
        <v>132</v>
      </c>
      <c r="H2" s="3">
        <v>160</v>
      </c>
      <c r="I2" s="1" t="s">
        <v>1455</v>
      </c>
      <c r="J2" s="1" t="s">
        <v>1456</v>
      </c>
    </row>
    <row r="3" spans="1:10" x14ac:dyDescent="0.25">
      <c r="A3" s="1" t="s">
        <v>38</v>
      </c>
      <c r="B3" s="1" t="s">
        <v>39</v>
      </c>
      <c r="C3" s="1" t="s">
        <v>40</v>
      </c>
      <c r="D3" s="1" t="s">
        <v>685</v>
      </c>
      <c r="E3" s="1" t="s">
        <v>701</v>
      </c>
      <c r="F3" s="1" t="s">
        <v>668</v>
      </c>
      <c r="G3" s="6">
        <v>38</v>
      </c>
      <c r="H3" s="3">
        <v>54</v>
      </c>
      <c r="I3" s="1" t="s">
        <v>1457</v>
      </c>
      <c r="J3" s="1" t="s">
        <v>1458</v>
      </c>
    </row>
    <row r="4" spans="1:10" x14ac:dyDescent="0.25">
      <c r="A4" s="1" t="s">
        <v>38</v>
      </c>
      <c r="B4" s="1" t="s">
        <v>41</v>
      </c>
      <c r="C4" s="1" t="s">
        <v>42</v>
      </c>
      <c r="D4" s="1" t="s">
        <v>682</v>
      </c>
      <c r="E4" s="1" t="s">
        <v>702</v>
      </c>
      <c r="F4" s="1" t="s">
        <v>667</v>
      </c>
      <c r="G4" s="6">
        <v>143</v>
      </c>
      <c r="H4" s="3">
        <v>169</v>
      </c>
      <c r="I4" s="1" t="s">
        <v>643</v>
      </c>
      <c r="J4" s="1" t="s">
        <v>767</v>
      </c>
    </row>
    <row r="5" spans="1:10" x14ac:dyDescent="0.25">
      <c r="A5" s="1" t="s">
        <v>38</v>
      </c>
      <c r="B5" s="1" t="s">
        <v>41</v>
      </c>
      <c r="C5" s="1" t="s">
        <v>42</v>
      </c>
      <c r="D5" s="1" t="s">
        <v>685</v>
      </c>
      <c r="E5" s="1" t="s">
        <v>703</v>
      </c>
      <c r="F5" s="1" t="s">
        <v>668</v>
      </c>
      <c r="G5" s="6">
        <v>175</v>
      </c>
      <c r="H5" s="3">
        <v>200</v>
      </c>
      <c r="I5" s="1" t="s">
        <v>592</v>
      </c>
      <c r="J5" s="1" t="s">
        <v>697</v>
      </c>
    </row>
    <row r="6" spans="1:10" x14ac:dyDescent="0.25">
      <c r="A6" s="1" t="s">
        <v>38</v>
      </c>
      <c r="B6" s="1" t="s">
        <v>43</v>
      </c>
      <c r="C6" s="1" t="s">
        <v>44</v>
      </c>
      <c r="D6" s="1" t="s">
        <v>682</v>
      </c>
      <c r="E6" s="1" t="s">
        <v>704</v>
      </c>
      <c r="F6" s="1" t="s">
        <v>667</v>
      </c>
      <c r="G6" s="6">
        <v>107</v>
      </c>
      <c r="H6" s="3">
        <v>190</v>
      </c>
      <c r="I6" s="1" t="s">
        <v>1199</v>
      </c>
      <c r="J6" s="1" t="s">
        <v>1200</v>
      </c>
    </row>
    <row r="7" spans="1:10" x14ac:dyDescent="0.25">
      <c r="A7" s="1" t="s">
        <v>38</v>
      </c>
      <c r="B7" s="1" t="s">
        <v>43</v>
      </c>
      <c r="C7" s="1" t="s">
        <v>44</v>
      </c>
      <c r="D7" s="1" t="s">
        <v>672</v>
      </c>
      <c r="E7" s="1" t="s">
        <v>705</v>
      </c>
      <c r="F7" s="1" t="s">
        <v>668</v>
      </c>
      <c r="G7" s="6">
        <v>169</v>
      </c>
      <c r="H7" s="3">
        <v>209</v>
      </c>
      <c r="I7" s="1" t="s">
        <v>1459</v>
      </c>
      <c r="J7" s="1" t="s">
        <v>1460</v>
      </c>
    </row>
    <row r="8" spans="1:10" x14ac:dyDescent="0.25">
      <c r="A8" s="1" t="s">
        <v>38</v>
      </c>
      <c r="B8" s="1" t="s">
        <v>43</v>
      </c>
      <c r="C8" s="1" t="s">
        <v>44</v>
      </c>
      <c r="D8" s="1" t="s">
        <v>672</v>
      </c>
      <c r="E8" s="1" t="s">
        <v>706</v>
      </c>
      <c r="F8" s="1" t="s">
        <v>667</v>
      </c>
      <c r="G8" s="6">
        <v>127</v>
      </c>
      <c r="H8" s="3">
        <v>130</v>
      </c>
      <c r="I8" s="1" t="s">
        <v>1461</v>
      </c>
      <c r="J8" s="1" t="s">
        <v>1462</v>
      </c>
    </row>
    <row r="9" spans="1:10" x14ac:dyDescent="0.25">
      <c r="A9" s="1" t="s">
        <v>38</v>
      </c>
      <c r="B9" s="1" t="s">
        <v>43</v>
      </c>
      <c r="C9" s="1" t="s">
        <v>44</v>
      </c>
      <c r="D9" s="1" t="s">
        <v>679</v>
      </c>
      <c r="E9" s="1" t="s">
        <v>707</v>
      </c>
      <c r="F9" s="1" t="s">
        <v>668</v>
      </c>
      <c r="G9" s="6">
        <v>219</v>
      </c>
      <c r="H9" s="3">
        <v>233</v>
      </c>
      <c r="I9" s="1" t="s">
        <v>1463</v>
      </c>
      <c r="J9" s="1" t="s">
        <v>1464</v>
      </c>
    </row>
    <row r="10" spans="1:10" x14ac:dyDescent="0.25">
      <c r="A10" s="1" t="s">
        <v>38</v>
      </c>
      <c r="B10" s="1" t="s">
        <v>43</v>
      </c>
      <c r="C10" s="1" t="s">
        <v>44</v>
      </c>
      <c r="D10" s="1" t="s">
        <v>679</v>
      </c>
      <c r="E10" s="1" t="s">
        <v>708</v>
      </c>
      <c r="F10" s="1" t="s">
        <v>667</v>
      </c>
      <c r="G10" s="6">
        <v>23</v>
      </c>
      <c r="H10" s="3">
        <v>66</v>
      </c>
      <c r="I10" s="1" t="s">
        <v>1465</v>
      </c>
      <c r="J10" s="1" t="s">
        <v>1466</v>
      </c>
    </row>
    <row r="11" spans="1:10" x14ac:dyDescent="0.25">
      <c r="A11" s="1" t="s">
        <v>38</v>
      </c>
      <c r="B11" s="1" t="s">
        <v>45</v>
      </c>
      <c r="C11" s="1" t="s">
        <v>46</v>
      </c>
      <c r="D11" s="1" t="s">
        <v>672</v>
      </c>
      <c r="E11" s="1" t="s">
        <v>703</v>
      </c>
      <c r="F11" s="1" t="s">
        <v>668</v>
      </c>
      <c r="G11" s="6">
        <v>126</v>
      </c>
      <c r="H11" s="3">
        <v>228</v>
      </c>
      <c r="I11" s="1" t="s">
        <v>1140</v>
      </c>
      <c r="J11" s="1" t="s">
        <v>1141</v>
      </c>
    </row>
    <row r="12" spans="1:10" x14ac:dyDescent="0.25">
      <c r="A12" s="1" t="s">
        <v>38</v>
      </c>
      <c r="B12" s="1" t="s">
        <v>45</v>
      </c>
      <c r="C12" s="1" t="s">
        <v>46</v>
      </c>
      <c r="D12" s="1" t="s">
        <v>684</v>
      </c>
      <c r="E12" s="1" t="s">
        <v>709</v>
      </c>
      <c r="F12" s="1" t="s">
        <v>667</v>
      </c>
      <c r="G12" s="6">
        <v>84</v>
      </c>
      <c r="H12" s="3">
        <v>112</v>
      </c>
      <c r="I12" s="1" t="s">
        <v>613</v>
      </c>
      <c r="J12" s="1" t="s">
        <v>721</v>
      </c>
    </row>
    <row r="13" spans="1:10" x14ac:dyDescent="0.25">
      <c r="A13" s="1" t="s">
        <v>38</v>
      </c>
      <c r="B13" s="1" t="s">
        <v>47</v>
      </c>
      <c r="C13" s="1" t="s">
        <v>48</v>
      </c>
      <c r="D13" s="1" t="s">
        <v>679</v>
      </c>
      <c r="E13" s="1" t="s">
        <v>700</v>
      </c>
      <c r="F13" s="1" t="s">
        <v>667</v>
      </c>
      <c r="G13" s="6">
        <v>74</v>
      </c>
      <c r="H13" s="3">
        <v>96</v>
      </c>
      <c r="I13" s="1" t="s">
        <v>1467</v>
      </c>
      <c r="J13" s="1" t="s">
        <v>1468</v>
      </c>
    </row>
    <row r="14" spans="1:10" x14ac:dyDescent="0.25">
      <c r="A14" s="1" t="s">
        <v>38</v>
      </c>
      <c r="B14" s="1" t="s">
        <v>47</v>
      </c>
      <c r="C14" s="1" t="s">
        <v>48</v>
      </c>
      <c r="D14" s="1" t="s">
        <v>685</v>
      </c>
      <c r="E14" s="1" t="s">
        <v>710</v>
      </c>
      <c r="F14" s="1" t="s">
        <v>668</v>
      </c>
      <c r="G14" s="6">
        <v>67</v>
      </c>
      <c r="H14" s="3">
        <v>76</v>
      </c>
      <c r="I14" s="1" t="s">
        <v>1469</v>
      </c>
      <c r="J14" s="1" t="s">
        <v>1470</v>
      </c>
    </row>
    <row r="15" spans="1:10" x14ac:dyDescent="0.25">
      <c r="A15" s="1" t="s">
        <v>38</v>
      </c>
      <c r="B15" s="1" t="s">
        <v>49</v>
      </c>
      <c r="C15" s="1" t="s">
        <v>50</v>
      </c>
      <c r="D15" s="1" t="s">
        <v>684</v>
      </c>
      <c r="E15" s="1" t="s">
        <v>707</v>
      </c>
      <c r="F15" s="1" t="s">
        <v>668</v>
      </c>
      <c r="G15" s="6">
        <v>81</v>
      </c>
      <c r="H15" s="3">
        <v>89</v>
      </c>
      <c r="I15" s="1" t="s">
        <v>1471</v>
      </c>
      <c r="J15" s="1" t="s">
        <v>1472</v>
      </c>
    </row>
    <row r="16" spans="1:10" x14ac:dyDescent="0.25">
      <c r="A16" s="1" t="s">
        <v>38</v>
      </c>
      <c r="B16" s="1" t="s">
        <v>51</v>
      </c>
      <c r="C16" s="1" t="s">
        <v>52</v>
      </c>
      <c r="D16" s="1" t="s">
        <v>672</v>
      </c>
      <c r="E16" s="1" t="s">
        <v>707</v>
      </c>
      <c r="F16" s="1" t="s">
        <v>668</v>
      </c>
      <c r="G16" s="6">
        <v>190</v>
      </c>
      <c r="H16" s="3">
        <v>244</v>
      </c>
      <c r="I16" s="1" t="s">
        <v>1473</v>
      </c>
      <c r="J16" s="1" t="s">
        <v>1474</v>
      </c>
    </row>
    <row r="17" spans="1:10" x14ac:dyDescent="0.25">
      <c r="A17" s="1" t="s">
        <v>38</v>
      </c>
      <c r="B17" s="1" t="s">
        <v>51</v>
      </c>
      <c r="C17" s="1" t="s">
        <v>52</v>
      </c>
      <c r="D17" s="1" t="s">
        <v>685</v>
      </c>
      <c r="E17" s="1" t="s">
        <v>711</v>
      </c>
      <c r="F17" s="1" t="s">
        <v>667</v>
      </c>
      <c r="G17" s="6">
        <v>103</v>
      </c>
      <c r="H17" s="3">
        <v>126</v>
      </c>
      <c r="I17" s="1" t="s">
        <v>1475</v>
      </c>
      <c r="J17" s="1" t="s">
        <v>1476</v>
      </c>
    </row>
    <row r="18" spans="1:10" x14ac:dyDescent="0.25">
      <c r="A18" s="1" t="s">
        <v>38</v>
      </c>
      <c r="B18" s="1" t="s">
        <v>53</v>
      </c>
      <c r="C18" s="1" t="s">
        <v>54</v>
      </c>
      <c r="D18" s="1" t="s">
        <v>682</v>
      </c>
      <c r="E18" s="1" t="s">
        <v>700</v>
      </c>
      <c r="F18" s="1" t="s">
        <v>667</v>
      </c>
      <c r="G18" s="6">
        <v>101</v>
      </c>
      <c r="H18" s="3">
        <v>179</v>
      </c>
      <c r="I18" s="1" t="s">
        <v>1477</v>
      </c>
      <c r="J18" s="1" t="s">
        <v>1478</v>
      </c>
    </row>
    <row r="19" spans="1:10" x14ac:dyDescent="0.25">
      <c r="A19" s="1" t="s">
        <v>38</v>
      </c>
      <c r="B19" s="1" t="s">
        <v>53</v>
      </c>
      <c r="C19" s="1" t="s">
        <v>54</v>
      </c>
      <c r="D19" s="1" t="s">
        <v>684</v>
      </c>
      <c r="E19" s="1" t="s">
        <v>700</v>
      </c>
      <c r="F19" s="1" t="s">
        <v>667</v>
      </c>
      <c r="G19" s="6">
        <v>85</v>
      </c>
      <c r="H19" s="3">
        <v>175</v>
      </c>
      <c r="I19" s="1" t="s">
        <v>1119</v>
      </c>
      <c r="J19" s="1" t="s">
        <v>1120</v>
      </c>
    </row>
    <row r="20" spans="1:10" x14ac:dyDescent="0.25">
      <c r="A20" s="1" t="s">
        <v>38</v>
      </c>
      <c r="B20" s="1" t="s">
        <v>53</v>
      </c>
      <c r="C20" s="1" t="s">
        <v>54</v>
      </c>
      <c r="D20" s="1" t="s">
        <v>685</v>
      </c>
      <c r="E20" s="1" t="s">
        <v>712</v>
      </c>
      <c r="F20" s="1" t="s">
        <v>668</v>
      </c>
      <c r="G20" s="6">
        <v>25</v>
      </c>
      <c r="H20" s="3">
        <v>80</v>
      </c>
      <c r="I20" s="1" t="s">
        <v>1376</v>
      </c>
      <c r="J20" s="1" t="s">
        <v>1375</v>
      </c>
    </row>
    <row r="21" spans="1:10" x14ac:dyDescent="0.25">
      <c r="A21" s="1" t="s">
        <v>38</v>
      </c>
      <c r="B21" s="1" t="s">
        <v>55</v>
      </c>
      <c r="C21" s="1" t="s">
        <v>56</v>
      </c>
      <c r="D21" s="1" t="s">
        <v>679</v>
      </c>
      <c r="E21" s="1" t="s">
        <v>707</v>
      </c>
      <c r="F21" s="1" t="s">
        <v>667</v>
      </c>
      <c r="G21" s="6">
        <v>138</v>
      </c>
      <c r="H21" s="3">
        <v>141</v>
      </c>
      <c r="I21" s="1" t="s">
        <v>1283</v>
      </c>
      <c r="J21" s="1" t="s">
        <v>1284</v>
      </c>
    </row>
    <row r="22" spans="1:10" x14ac:dyDescent="0.25">
      <c r="A22" s="1" t="s">
        <v>38</v>
      </c>
      <c r="B22" s="1" t="s">
        <v>55</v>
      </c>
      <c r="C22" s="1" t="s">
        <v>56</v>
      </c>
      <c r="D22" s="1" t="s">
        <v>679</v>
      </c>
      <c r="E22" s="1" t="s">
        <v>713</v>
      </c>
      <c r="F22" s="1" t="s">
        <v>668</v>
      </c>
      <c r="G22" s="6">
        <v>212</v>
      </c>
      <c r="H22" s="3">
        <v>233</v>
      </c>
      <c r="I22" s="1" t="s">
        <v>1479</v>
      </c>
      <c r="J22" s="1" t="s">
        <v>1480</v>
      </c>
    </row>
    <row r="23" spans="1:10" x14ac:dyDescent="0.25">
      <c r="A23" s="1" t="s">
        <v>38</v>
      </c>
      <c r="B23" s="1" t="s">
        <v>55</v>
      </c>
      <c r="C23" s="1" t="s">
        <v>56</v>
      </c>
      <c r="D23" s="1" t="s">
        <v>685</v>
      </c>
      <c r="E23" s="1" t="s">
        <v>714</v>
      </c>
      <c r="F23" s="1" t="s">
        <v>667</v>
      </c>
      <c r="G23" s="6">
        <v>163</v>
      </c>
      <c r="H23" s="3">
        <v>183</v>
      </c>
      <c r="I23" s="1" t="s">
        <v>1481</v>
      </c>
      <c r="J23" s="1" t="s">
        <v>1482</v>
      </c>
    </row>
    <row r="24" spans="1:10" x14ac:dyDescent="0.25">
      <c r="A24" s="1" t="s">
        <v>38</v>
      </c>
      <c r="B24" s="1" t="s">
        <v>57</v>
      </c>
      <c r="C24" s="1" t="s">
        <v>58</v>
      </c>
      <c r="D24" s="1" t="s">
        <v>684</v>
      </c>
      <c r="E24" s="1" t="s">
        <v>704</v>
      </c>
      <c r="F24" s="1" t="s">
        <v>668</v>
      </c>
      <c r="G24" s="6">
        <v>25</v>
      </c>
      <c r="H24" s="3">
        <v>100</v>
      </c>
      <c r="I24" s="1" t="s">
        <v>721</v>
      </c>
      <c r="J24" s="1" t="s">
        <v>613</v>
      </c>
    </row>
    <row r="25" spans="1:10" x14ac:dyDescent="0.25">
      <c r="A25" s="1" t="s">
        <v>38</v>
      </c>
      <c r="B25" s="1" t="s">
        <v>57</v>
      </c>
      <c r="C25" s="1" t="s">
        <v>58</v>
      </c>
      <c r="D25" s="1" t="s">
        <v>684</v>
      </c>
      <c r="E25" s="1" t="s">
        <v>715</v>
      </c>
      <c r="F25" s="1" t="s">
        <v>667</v>
      </c>
      <c r="G25" s="6">
        <v>9</v>
      </c>
      <c r="H25" s="3">
        <v>42</v>
      </c>
      <c r="I25" s="1" t="s">
        <v>1123</v>
      </c>
      <c r="J25" s="1" t="s">
        <v>1122</v>
      </c>
    </row>
    <row r="26" spans="1:10" x14ac:dyDescent="0.25">
      <c r="A26" s="1" t="s">
        <v>38</v>
      </c>
      <c r="B26" s="1" t="s">
        <v>59</v>
      </c>
      <c r="C26" s="1" t="s">
        <v>60</v>
      </c>
      <c r="D26" s="1" t="s">
        <v>682</v>
      </c>
      <c r="E26" s="1" t="s">
        <v>712</v>
      </c>
      <c r="F26" s="1" t="s">
        <v>668</v>
      </c>
      <c r="G26" s="6">
        <v>54</v>
      </c>
      <c r="H26" s="3">
        <v>96</v>
      </c>
      <c r="I26" s="1" t="s">
        <v>1217</v>
      </c>
      <c r="J26" s="1" t="s">
        <v>1218</v>
      </c>
    </row>
    <row r="27" spans="1:10" x14ac:dyDescent="0.25">
      <c r="A27" s="1" t="s">
        <v>38</v>
      </c>
      <c r="B27" s="1" t="s">
        <v>61</v>
      </c>
      <c r="C27" s="1" t="s">
        <v>62</v>
      </c>
      <c r="D27" s="1" t="s">
        <v>672</v>
      </c>
      <c r="E27" s="1" t="s">
        <v>703</v>
      </c>
      <c r="F27" s="1" t="s">
        <v>667</v>
      </c>
      <c r="G27" s="6">
        <v>122</v>
      </c>
      <c r="H27" s="3">
        <v>140</v>
      </c>
      <c r="I27" s="1" t="s">
        <v>1187</v>
      </c>
      <c r="J27" s="1" t="s">
        <v>1188</v>
      </c>
    </row>
    <row r="28" spans="1:10" x14ac:dyDescent="0.25">
      <c r="A28" s="1" t="s">
        <v>38</v>
      </c>
      <c r="B28" s="1" t="s">
        <v>61</v>
      </c>
      <c r="C28" s="1" t="s">
        <v>62</v>
      </c>
      <c r="D28" s="1" t="s">
        <v>679</v>
      </c>
      <c r="E28" s="1" t="s">
        <v>702</v>
      </c>
      <c r="F28" s="1" t="s">
        <v>668</v>
      </c>
      <c r="G28" s="6">
        <v>122</v>
      </c>
      <c r="H28" s="3">
        <v>202</v>
      </c>
      <c r="I28" s="1" t="s">
        <v>1483</v>
      </c>
      <c r="J28" s="1" t="s">
        <v>1484</v>
      </c>
    </row>
    <row r="29" spans="1:10" x14ac:dyDescent="0.25">
      <c r="A29" s="1" t="s">
        <v>38</v>
      </c>
      <c r="B29" s="1" t="s">
        <v>63</v>
      </c>
      <c r="C29" s="1" t="s">
        <v>64</v>
      </c>
      <c r="D29" s="1" t="s">
        <v>682</v>
      </c>
      <c r="E29" s="1" t="s">
        <v>706</v>
      </c>
      <c r="F29" s="1" t="s">
        <v>668</v>
      </c>
      <c r="G29" s="6">
        <v>171</v>
      </c>
      <c r="H29" s="3">
        <v>185</v>
      </c>
      <c r="I29" s="1" t="s">
        <v>1485</v>
      </c>
      <c r="J29" s="1" t="s">
        <v>1486</v>
      </c>
    </row>
    <row r="30" spans="1:10" x14ac:dyDescent="0.25">
      <c r="A30" s="1" t="s">
        <v>38</v>
      </c>
      <c r="B30" s="1" t="s">
        <v>63</v>
      </c>
      <c r="C30" s="1" t="s">
        <v>64</v>
      </c>
      <c r="D30" s="1" t="s">
        <v>684</v>
      </c>
      <c r="E30" s="1" t="s">
        <v>716</v>
      </c>
      <c r="F30" s="1" t="s">
        <v>667</v>
      </c>
      <c r="G30" s="6">
        <v>112</v>
      </c>
      <c r="H30" s="3">
        <v>118</v>
      </c>
      <c r="I30" s="1" t="s">
        <v>1487</v>
      </c>
      <c r="J30" s="1" t="s">
        <v>1488</v>
      </c>
    </row>
    <row r="31" spans="1:10" x14ac:dyDescent="0.25">
      <c r="A31" s="1" t="s">
        <v>38</v>
      </c>
      <c r="B31" s="1" t="s">
        <v>63</v>
      </c>
      <c r="C31" s="1" t="s">
        <v>64</v>
      </c>
      <c r="D31" s="1" t="s">
        <v>679</v>
      </c>
      <c r="E31" s="1" t="s">
        <v>1003</v>
      </c>
      <c r="F31" s="1" t="s">
        <v>668</v>
      </c>
      <c r="G31" s="6">
        <v>29</v>
      </c>
      <c r="H31" s="3">
        <v>31</v>
      </c>
      <c r="I31" s="1" t="s">
        <v>1405</v>
      </c>
      <c r="J31" s="1" t="s">
        <v>1406</v>
      </c>
    </row>
    <row r="32" spans="1:10" x14ac:dyDescent="0.25">
      <c r="A32" s="1" t="s">
        <v>38</v>
      </c>
      <c r="B32" s="1" t="s">
        <v>65</v>
      </c>
      <c r="C32" s="1" t="s">
        <v>66</v>
      </c>
      <c r="D32" s="1" t="s">
        <v>682</v>
      </c>
      <c r="E32" s="1" t="s">
        <v>714</v>
      </c>
      <c r="F32" s="1" t="s">
        <v>667</v>
      </c>
      <c r="G32" s="6">
        <v>28</v>
      </c>
      <c r="H32" s="3">
        <v>31</v>
      </c>
      <c r="I32" s="1" t="s">
        <v>1393</v>
      </c>
      <c r="J32" s="1" t="s">
        <v>1394</v>
      </c>
    </row>
    <row r="33" spans="1:10" x14ac:dyDescent="0.25">
      <c r="A33" s="1" t="s">
        <v>38</v>
      </c>
      <c r="B33" s="1" t="s">
        <v>65</v>
      </c>
      <c r="C33" s="1" t="s">
        <v>66</v>
      </c>
      <c r="D33" s="1" t="s">
        <v>679</v>
      </c>
      <c r="E33" s="1" t="s">
        <v>717</v>
      </c>
      <c r="F33" s="1" t="s">
        <v>667</v>
      </c>
      <c r="G33" s="6">
        <v>14</v>
      </c>
      <c r="H33" s="3">
        <v>15</v>
      </c>
      <c r="I33" s="1" t="s">
        <v>1099</v>
      </c>
      <c r="J33" s="1" t="s">
        <v>1100</v>
      </c>
    </row>
    <row r="34" spans="1:10" x14ac:dyDescent="0.25">
      <c r="A34" s="1" t="s">
        <v>38</v>
      </c>
      <c r="B34" s="1" t="s">
        <v>67</v>
      </c>
      <c r="C34" s="1" t="s">
        <v>68</v>
      </c>
      <c r="D34" s="1" t="s">
        <v>682</v>
      </c>
      <c r="E34" s="1" t="s">
        <v>702</v>
      </c>
      <c r="F34" s="1" t="s">
        <v>668</v>
      </c>
      <c r="G34" s="6">
        <v>265</v>
      </c>
      <c r="H34" s="3">
        <v>277</v>
      </c>
      <c r="I34" s="1" t="s">
        <v>1489</v>
      </c>
      <c r="J34" s="1" t="s">
        <v>1490</v>
      </c>
    </row>
    <row r="35" spans="1:10" x14ac:dyDescent="0.25">
      <c r="A35" s="1" t="s">
        <v>38</v>
      </c>
      <c r="B35" s="1" t="s">
        <v>67</v>
      </c>
      <c r="C35" s="1" t="s">
        <v>68</v>
      </c>
      <c r="D35" s="1" t="s">
        <v>672</v>
      </c>
      <c r="E35" s="1" t="s">
        <v>712</v>
      </c>
      <c r="F35" s="1" t="s">
        <v>667</v>
      </c>
      <c r="G35" s="6">
        <v>211</v>
      </c>
      <c r="H35" s="3">
        <v>220</v>
      </c>
      <c r="I35" s="1" t="s">
        <v>1491</v>
      </c>
      <c r="J35" s="1" t="s">
        <v>1492</v>
      </c>
    </row>
    <row r="36" spans="1:10" x14ac:dyDescent="0.25">
      <c r="A36" s="1" t="s">
        <v>38</v>
      </c>
      <c r="B36" s="1" t="s">
        <v>67</v>
      </c>
      <c r="C36" s="1" t="s">
        <v>68</v>
      </c>
      <c r="D36" s="1" t="s">
        <v>672</v>
      </c>
      <c r="E36" s="1" t="s">
        <v>706</v>
      </c>
      <c r="F36" s="1" t="s">
        <v>668</v>
      </c>
      <c r="G36" s="6">
        <v>283</v>
      </c>
      <c r="H36" s="3">
        <v>331</v>
      </c>
      <c r="I36" s="1" t="s">
        <v>1493</v>
      </c>
      <c r="J36" s="1" t="s">
        <v>1494</v>
      </c>
    </row>
    <row r="37" spans="1:10" x14ac:dyDescent="0.25">
      <c r="A37" s="1" t="s">
        <v>38</v>
      </c>
      <c r="B37" s="1" t="s">
        <v>69</v>
      </c>
      <c r="C37" s="1" t="s">
        <v>70</v>
      </c>
      <c r="D37" s="1" t="s">
        <v>682</v>
      </c>
      <c r="E37" s="1" t="s">
        <v>703</v>
      </c>
      <c r="F37" s="1" t="s">
        <v>667</v>
      </c>
      <c r="G37" s="6">
        <v>92</v>
      </c>
      <c r="H37" s="3">
        <v>140</v>
      </c>
      <c r="I37" s="1" t="s">
        <v>1086</v>
      </c>
      <c r="J37" s="1" t="s">
        <v>1087</v>
      </c>
    </row>
    <row r="38" spans="1:10" x14ac:dyDescent="0.25">
      <c r="A38" s="1" t="s">
        <v>38</v>
      </c>
      <c r="B38" s="1" t="s">
        <v>69</v>
      </c>
      <c r="C38" s="1" t="s">
        <v>70</v>
      </c>
      <c r="D38" s="1" t="s">
        <v>684</v>
      </c>
      <c r="E38" s="1" t="s">
        <v>717</v>
      </c>
      <c r="F38" s="1" t="s">
        <v>667</v>
      </c>
      <c r="G38" s="6">
        <v>97</v>
      </c>
      <c r="H38" s="3">
        <v>149</v>
      </c>
      <c r="I38" s="1" t="s">
        <v>1495</v>
      </c>
      <c r="J38" s="1" t="s">
        <v>1496</v>
      </c>
    </row>
    <row r="39" spans="1:10" x14ac:dyDescent="0.25">
      <c r="A39" s="1" t="s">
        <v>38</v>
      </c>
      <c r="B39" s="1" t="s">
        <v>69</v>
      </c>
      <c r="C39" s="1" t="s">
        <v>70</v>
      </c>
      <c r="D39" s="1" t="s">
        <v>679</v>
      </c>
      <c r="E39" s="1" t="s">
        <v>719</v>
      </c>
      <c r="F39" s="1" t="s">
        <v>667</v>
      </c>
      <c r="G39" s="6">
        <v>30</v>
      </c>
      <c r="H39" s="3">
        <v>30</v>
      </c>
      <c r="I39" s="1" t="s">
        <v>17</v>
      </c>
      <c r="J39" s="1" t="s">
        <v>636</v>
      </c>
    </row>
    <row r="40" spans="1:10" x14ac:dyDescent="0.25">
      <c r="A40" s="1" t="s">
        <v>38</v>
      </c>
      <c r="B40" s="1" t="s">
        <v>71</v>
      </c>
      <c r="C40" s="1" t="s">
        <v>72</v>
      </c>
      <c r="D40" s="1" t="s">
        <v>672</v>
      </c>
      <c r="E40" s="1" t="s">
        <v>716</v>
      </c>
      <c r="F40" s="1" t="s">
        <v>667</v>
      </c>
      <c r="G40" s="6">
        <v>121</v>
      </c>
      <c r="H40" s="3">
        <v>187</v>
      </c>
      <c r="I40" s="1" t="s">
        <v>1048</v>
      </c>
      <c r="J40" s="1" t="s">
        <v>1049</v>
      </c>
    </row>
    <row r="41" spans="1:10" x14ac:dyDescent="0.25">
      <c r="A41" s="1" t="s">
        <v>38</v>
      </c>
      <c r="B41" s="1" t="s">
        <v>71</v>
      </c>
      <c r="C41" s="1" t="s">
        <v>72</v>
      </c>
      <c r="D41" s="1" t="s">
        <v>672</v>
      </c>
      <c r="E41" s="1" t="s">
        <v>715</v>
      </c>
      <c r="F41" s="1" t="s">
        <v>668</v>
      </c>
      <c r="G41" s="6">
        <v>115</v>
      </c>
      <c r="H41" s="3">
        <v>141</v>
      </c>
      <c r="I41" s="1" t="s">
        <v>1497</v>
      </c>
      <c r="J41" s="1" t="s">
        <v>1498</v>
      </c>
    </row>
    <row r="42" spans="1:10" x14ac:dyDescent="0.25">
      <c r="A42" s="1" t="s">
        <v>38</v>
      </c>
      <c r="B42" s="1" t="s">
        <v>71</v>
      </c>
      <c r="C42" s="1" t="s">
        <v>72</v>
      </c>
      <c r="D42" s="1" t="s">
        <v>685</v>
      </c>
      <c r="E42" s="1" t="s">
        <v>720</v>
      </c>
      <c r="F42" s="1" t="s">
        <v>667</v>
      </c>
      <c r="G42" s="6">
        <v>57</v>
      </c>
      <c r="H42" s="3">
        <v>111</v>
      </c>
      <c r="I42" s="1" t="s">
        <v>1499</v>
      </c>
      <c r="J42" s="1" t="s">
        <v>1500</v>
      </c>
    </row>
    <row r="43" spans="1:10" x14ac:dyDescent="0.25">
      <c r="A43" s="1" t="s">
        <v>38</v>
      </c>
      <c r="B43" s="1" t="s">
        <v>588</v>
      </c>
      <c r="C43" s="1" t="s">
        <v>589</v>
      </c>
      <c r="D43" s="1" t="s">
        <v>672</v>
      </c>
      <c r="E43" s="1" t="s">
        <v>725</v>
      </c>
      <c r="F43" s="1" t="s">
        <v>667</v>
      </c>
      <c r="G43" s="6">
        <v>41</v>
      </c>
      <c r="H43" s="3">
        <v>63</v>
      </c>
      <c r="I43" s="1" t="s">
        <v>1501</v>
      </c>
      <c r="J43" s="1" t="s">
        <v>1502</v>
      </c>
    </row>
    <row r="44" spans="1:10" x14ac:dyDescent="0.25">
      <c r="A44" s="1" t="s">
        <v>38</v>
      </c>
      <c r="B44" s="1" t="s">
        <v>588</v>
      </c>
      <c r="C44" s="1" t="s">
        <v>589</v>
      </c>
      <c r="D44" s="1" t="s">
        <v>679</v>
      </c>
      <c r="E44" s="1" t="s">
        <v>712</v>
      </c>
      <c r="F44" s="1" t="s">
        <v>667</v>
      </c>
      <c r="G44" s="6">
        <v>46</v>
      </c>
      <c r="H44" s="3">
        <v>52</v>
      </c>
      <c r="I44" s="1" t="s">
        <v>1149</v>
      </c>
      <c r="J44" s="1" t="s">
        <v>1150</v>
      </c>
    </row>
    <row r="45" spans="1:10" x14ac:dyDescent="0.25">
      <c r="A45" s="1" t="s">
        <v>38</v>
      </c>
      <c r="B45" s="1" t="s">
        <v>588</v>
      </c>
      <c r="C45" s="1" t="s">
        <v>589</v>
      </c>
      <c r="D45" s="1" t="s">
        <v>685</v>
      </c>
      <c r="E45" s="1" t="s">
        <v>726</v>
      </c>
      <c r="F45" s="1" t="s">
        <v>668</v>
      </c>
      <c r="G45" s="6">
        <v>25</v>
      </c>
      <c r="H45" s="3">
        <v>38</v>
      </c>
      <c r="I45" s="1" t="s">
        <v>1503</v>
      </c>
      <c r="J45" s="1" t="s">
        <v>1504</v>
      </c>
    </row>
    <row r="46" spans="1:10" x14ac:dyDescent="0.25">
      <c r="A46" s="1" t="s">
        <v>38</v>
      </c>
      <c r="B46" s="1" t="s">
        <v>543</v>
      </c>
      <c r="C46" s="1" t="s">
        <v>544</v>
      </c>
      <c r="D46" s="1" t="s">
        <v>684</v>
      </c>
      <c r="E46" s="1" t="s">
        <v>706</v>
      </c>
      <c r="F46" s="1" t="s">
        <v>668</v>
      </c>
      <c r="G46" s="6">
        <v>76</v>
      </c>
      <c r="H46" s="3">
        <v>132</v>
      </c>
      <c r="I46" s="1" t="s">
        <v>1183</v>
      </c>
      <c r="J46" s="1" t="s">
        <v>1184</v>
      </c>
    </row>
    <row r="47" spans="1:10" x14ac:dyDescent="0.25">
      <c r="A47" s="1" t="s">
        <v>38</v>
      </c>
      <c r="B47" s="1" t="s">
        <v>543</v>
      </c>
      <c r="C47" s="1" t="s">
        <v>544</v>
      </c>
      <c r="D47" s="1" t="s">
        <v>679</v>
      </c>
      <c r="E47" s="1" t="s">
        <v>716</v>
      </c>
      <c r="F47" s="1" t="s">
        <v>667</v>
      </c>
      <c r="G47" s="6">
        <v>36</v>
      </c>
      <c r="H47" s="3">
        <v>51</v>
      </c>
      <c r="I47" s="1" t="s">
        <v>1044</v>
      </c>
      <c r="J47" s="1" t="s">
        <v>1045</v>
      </c>
    </row>
    <row r="48" spans="1:10" x14ac:dyDescent="0.25">
      <c r="A48" s="1" t="s">
        <v>38</v>
      </c>
      <c r="B48" s="1" t="s">
        <v>75</v>
      </c>
      <c r="C48" s="1" t="s">
        <v>76</v>
      </c>
      <c r="D48" s="1" t="s">
        <v>682</v>
      </c>
      <c r="E48" s="1" t="s">
        <v>705</v>
      </c>
      <c r="F48" s="1" t="s">
        <v>668</v>
      </c>
      <c r="G48" s="6">
        <v>30</v>
      </c>
      <c r="H48" s="3">
        <v>34</v>
      </c>
      <c r="I48" s="1" t="s">
        <v>1105</v>
      </c>
      <c r="J48" s="1" t="s">
        <v>1106</v>
      </c>
    </row>
    <row r="49" spans="1:10" x14ac:dyDescent="0.25">
      <c r="A49" s="1" t="s">
        <v>38</v>
      </c>
      <c r="B49" s="1" t="s">
        <v>75</v>
      </c>
      <c r="C49" s="1" t="s">
        <v>76</v>
      </c>
      <c r="D49" s="1" t="s">
        <v>672</v>
      </c>
      <c r="E49" s="1" t="s">
        <v>728</v>
      </c>
      <c r="F49" s="1" t="s">
        <v>668</v>
      </c>
      <c r="G49" s="6">
        <v>36</v>
      </c>
      <c r="H49" s="3">
        <v>58</v>
      </c>
      <c r="I49" s="1" t="s">
        <v>1505</v>
      </c>
      <c r="J49" s="1" t="s">
        <v>1506</v>
      </c>
    </row>
    <row r="50" spans="1:10" x14ac:dyDescent="0.25">
      <c r="A50" s="1" t="s">
        <v>38</v>
      </c>
      <c r="B50" s="1" t="s">
        <v>75</v>
      </c>
      <c r="C50" s="1" t="s">
        <v>76</v>
      </c>
      <c r="D50" s="1" t="s">
        <v>679</v>
      </c>
      <c r="E50" s="1" t="s">
        <v>705</v>
      </c>
      <c r="F50" s="1" t="s">
        <v>667</v>
      </c>
      <c r="G50" s="6">
        <v>23</v>
      </c>
      <c r="H50" s="3">
        <v>31</v>
      </c>
      <c r="I50" s="1" t="s">
        <v>1211</v>
      </c>
      <c r="J50" s="1" t="s">
        <v>1212</v>
      </c>
    </row>
    <row r="51" spans="1:10" x14ac:dyDescent="0.25">
      <c r="A51" s="1" t="s">
        <v>38</v>
      </c>
      <c r="B51" s="1" t="s">
        <v>77</v>
      </c>
      <c r="C51" s="1" t="s">
        <v>78</v>
      </c>
      <c r="D51" s="1" t="s">
        <v>684</v>
      </c>
      <c r="E51" s="1" t="s">
        <v>729</v>
      </c>
      <c r="F51" s="1" t="s">
        <v>667</v>
      </c>
      <c r="G51" s="6">
        <v>72</v>
      </c>
      <c r="H51" s="3">
        <v>106</v>
      </c>
      <c r="I51" s="1" t="s">
        <v>1365</v>
      </c>
      <c r="J51" s="1" t="s">
        <v>1366</v>
      </c>
    </row>
    <row r="52" spans="1:10" x14ac:dyDescent="0.25">
      <c r="A52" s="1" t="s">
        <v>38</v>
      </c>
      <c r="B52" s="1" t="s">
        <v>77</v>
      </c>
      <c r="C52" s="1" t="s">
        <v>78</v>
      </c>
      <c r="D52" s="1" t="s">
        <v>679</v>
      </c>
      <c r="E52" s="1" t="s">
        <v>715</v>
      </c>
      <c r="F52" s="1" t="s">
        <v>668</v>
      </c>
      <c r="G52" s="6">
        <v>62</v>
      </c>
      <c r="H52" s="3">
        <v>130</v>
      </c>
      <c r="I52" s="1" t="s">
        <v>1507</v>
      </c>
      <c r="J52" s="1" t="s">
        <v>1508</v>
      </c>
    </row>
    <row r="53" spans="1:10" x14ac:dyDescent="0.25">
      <c r="A53" s="1" t="s">
        <v>38</v>
      </c>
      <c r="B53" s="1" t="s">
        <v>644</v>
      </c>
      <c r="C53" s="1" t="s">
        <v>645</v>
      </c>
      <c r="D53" s="1" t="s">
        <v>682</v>
      </c>
      <c r="E53" s="1" t="s">
        <v>726</v>
      </c>
      <c r="F53" s="1" t="s">
        <v>668</v>
      </c>
      <c r="G53" s="6">
        <v>69</v>
      </c>
      <c r="H53" s="3">
        <v>91</v>
      </c>
      <c r="I53" s="1" t="s">
        <v>1509</v>
      </c>
      <c r="J53" s="1" t="s">
        <v>1510</v>
      </c>
    </row>
    <row r="54" spans="1:10" x14ac:dyDescent="0.25">
      <c r="A54" s="1" t="s">
        <v>38</v>
      </c>
      <c r="B54" s="1" t="s">
        <v>644</v>
      </c>
      <c r="C54" s="1" t="s">
        <v>645</v>
      </c>
      <c r="D54" s="1" t="s">
        <v>684</v>
      </c>
      <c r="E54" s="1" t="s">
        <v>714</v>
      </c>
      <c r="F54" s="1" t="s">
        <v>667</v>
      </c>
      <c r="G54" s="6">
        <v>30</v>
      </c>
      <c r="H54" s="3">
        <v>50</v>
      </c>
      <c r="I54" s="1" t="s">
        <v>670</v>
      </c>
      <c r="J54" s="1" t="s">
        <v>665</v>
      </c>
    </row>
    <row r="55" spans="1:10" x14ac:dyDescent="0.25">
      <c r="A55" s="1" t="s">
        <v>38</v>
      </c>
      <c r="B55" s="1" t="s">
        <v>644</v>
      </c>
      <c r="C55" s="1" t="s">
        <v>645</v>
      </c>
      <c r="D55" s="1" t="s">
        <v>679</v>
      </c>
      <c r="E55" s="1" t="s">
        <v>726</v>
      </c>
      <c r="F55" s="1" t="s">
        <v>667</v>
      </c>
      <c r="G55" s="6">
        <v>43</v>
      </c>
      <c r="H55" s="3">
        <v>50</v>
      </c>
      <c r="I55" s="1" t="s">
        <v>1339</v>
      </c>
      <c r="J55" s="1" t="s">
        <v>1340</v>
      </c>
    </row>
    <row r="56" spans="1:10" x14ac:dyDescent="0.25">
      <c r="A56" s="1" t="s">
        <v>38</v>
      </c>
      <c r="B56" s="1" t="s">
        <v>598</v>
      </c>
      <c r="C56" s="1" t="s">
        <v>599</v>
      </c>
      <c r="D56" s="1" t="s">
        <v>682</v>
      </c>
      <c r="E56" s="1" t="s">
        <v>732</v>
      </c>
      <c r="F56" s="1" t="s">
        <v>667</v>
      </c>
      <c r="G56" s="6">
        <v>93</v>
      </c>
      <c r="H56" s="3">
        <v>95</v>
      </c>
      <c r="I56" s="1" t="s">
        <v>1511</v>
      </c>
      <c r="J56" s="1" t="s">
        <v>1512</v>
      </c>
    </row>
    <row r="57" spans="1:10" x14ac:dyDescent="0.25">
      <c r="A57" s="1" t="s">
        <v>38</v>
      </c>
      <c r="B57" s="1" t="s">
        <v>598</v>
      </c>
      <c r="C57" s="1" t="s">
        <v>599</v>
      </c>
      <c r="D57" s="1" t="s">
        <v>672</v>
      </c>
      <c r="E57" s="1" t="s">
        <v>732</v>
      </c>
      <c r="F57" s="1" t="s">
        <v>668</v>
      </c>
      <c r="G57" s="6">
        <v>73</v>
      </c>
      <c r="H57" s="3">
        <v>86</v>
      </c>
      <c r="I57" s="1" t="s">
        <v>1513</v>
      </c>
      <c r="J57" s="1" t="s">
        <v>1514</v>
      </c>
    </row>
    <row r="58" spans="1:10" x14ac:dyDescent="0.25">
      <c r="A58" s="1" t="s">
        <v>38</v>
      </c>
      <c r="B58" s="1" t="s">
        <v>598</v>
      </c>
      <c r="C58" s="1" t="s">
        <v>599</v>
      </c>
      <c r="D58" s="1" t="s">
        <v>685</v>
      </c>
      <c r="E58" s="1" t="s">
        <v>732</v>
      </c>
      <c r="F58" s="1" t="s">
        <v>667</v>
      </c>
      <c r="G58" s="6">
        <v>70</v>
      </c>
      <c r="H58" s="3">
        <v>77</v>
      </c>
      <c r="I58" s="1" t="s">
        <v>631</v>
      </c>
      <c r="J58" s="1" t="s">
        <v>742</v>
      </c>
    </row>
    <row r="59" spans="1:10" x14ac:dyDescent="0.25">
      <c r="A59" s="1" t="s">
        <v>38</v>
      </c>
      <c r="B59" s="1" t="s">
        <v>80</v>
      </c>
      <c r="C59" s="1" t="s">
        <v>81</v>
      </c>
      <c r="D59" s="1" t="s">
        <v>684</v>
      </c>
      <c r="E59" s="1" t="s">
        <v>712</v>
      </c>
      <c r="F59" s="1" t="s">
        <v>668</v>
      </c>
      <c r="G59" s="6">
        <v>70</v>
      </c>
      <c r="H59" s="3">
        <v>158</v>
      </c>
      <c r="I59" s="1" t="s">
        <v>1515</v>
      </c>
      <c r="J59" s="1" t="s">
        <v>1516</v>
      </c>
    </row>
    <row r="60" spans="1:10" x14ac:dyDescent="0.25">
      <c r="A60" s="1" t="s">
        <v>38</v>
      </c>
      <c r="B60" s="1" t="s">
        <v>80</v>
      </c>
      <c r="C60" s="1" t="s">
        <v>81</v>
      </c>
      <c r="D60" s="1" t="s">
        <v>679</v>
      </c>
      <c r="E60" s="1" t="s">
        <v>724</v>
      </c>
      <c r="F60" s="1" t="s">
        <v>667</v>
      </c>
      <c r="G60" s="6">
        <v>36</v>
      </c>
      <c r="H60" s="3">
        <v>93</v>
      </c>
      <c r="I60" s="1" t="s">
        <v>1353</v>
      </c>
      <c r="J60" s="1" t="s">
        <v>1354</v>
      </c>
    </row>
    <row r="61" spans="1:10" x14ac:dyDescent="0.25">
      <c r="A61" s="1" t="s">
        <v>38</v>
      </c>
      <c r="B61" s="1" t="s">
        <v>82</v>
      </c>
      <c r="C61" s="1" t="s">
        <v>83</v>
      </c>
      <c r="D61" s="1" t="s">
        <v>682</v>
      </c>
      <c r="E61" s="1" t="s">
        <v>733</v>
      </c>
      <c r="F61" s="1" t="s">
        <v>667</v>
      </c>
      <c r="G61" s="6">
        <v>135</v>
      </c>
      <c r="H61" s="3">
        <v>150</v>
      </c>
      <c r="I61" s="1" t="s">
        <v>1060</v>
      </c>
      <c r="J61" s="1" t="s">
        <v>1061</v>
      </c>
    </row>
    <row r="62" spans="1:10" x14ac:dyDescent="0.25">
      <c r="A62" s="1" t="s">
        <v>38</v>
      </c>
      <c r="B62" s="1" t="s">
        <v>82</v>
      </c>
      <c r="C62" s="1" t="s">
        <v>83</v>
      </c>
      <c r="D62" s="1" t="s">
        <v>682</v>
      </c>
      <c r="E62" s="1" t="s">
        <v>733</v>
      </c>
      <c r="F62" s="1" t="s">
        <v>668</v>
      </c>
      <c r="G62" s="6">
        <v>90</v>
      </c>
      <c r="H62" s="3">
        <v>132</v>
      </c>
      <c r="I62" s="1" t="s">
        <v>1517</v>
      </c>
      <c r="J62" s="1" t="s">
        <v>1518</v>
      </c>
    </row>
    <row r="63" spans="1:10" x14ac:dyDescent="0.25">
      <c r="A63" s="1" t="s">
        <v>38</v>
      </c>
      <c r="B63" s="1" t="s">
        <v>82</v>
      </c>
      <c r="C63" s="1" t="s">
        <v>83</v>
      </c>
      <c r="D63" s="1" t="s">
        <v>679</v>
      </c>
      <c r="E63" s="1" t="s">
        <v>704</v>
      </c>
      <c r="F63" s="1" t="s">
        <v>667</v>
      </c>
      <c r="G63" s="6">
        <v>85</v>
      </c>
      <c r="H63" s="3">
        <v>155</v>
      </c>
      <c r="I63" s="1" t="s">
        <v>1519</v>
      </c>
      <c r="J63" s="1" t="s">
        <v>1520</v>
      </c>
    </row>
    <row r="64" spans="1:10" x14ac:dyDescent="0.25">
      <c r="A64" s="1" t="s">
        <v>38</v>
      </c>
      <c r="B64" s="1" t="s">
        <v>84</v>
      </c>
      <c r="C64" s="1" t="s">
        <v>85</v>
      </c>
      <c r="D64" s="1" t="s">
        <v>672</v>
      </c>
      <c r="E64" s="1" t="s">
        <v>715</v>
      </c>
      <c r="F64" s="1" t="s">
        <v>667</v>
      </c>
      <c r="G64" s="6">
        <v>76</v>
      </c>
      <c r="H64" s="3">
        <v>98</v>
      </c>
      <c r="I64" s="1" t="s">
        <v>1521</v>
      </c>
      <c r="J64" s="1" t="s">
        <v>1522</v>
      </c>
    </row>
    <row r="65" spans="1:10" x14ac:dyDescent="0.25">
      <c r="A65" s="1" t="s">
        <v>38</v>
      </c>
      <c r="B65" s="1" t="s">
        <v>84</v>
      </c>
      <c r="C65" s="1" t="s">
        <v>85</v>
      </c>
      <c r="D65" s="1" t="s">
        <v>672</v>
      </c>
      <c r="E65" s="1" t="s">
        <v>720</v>
      </c>
      <c r="F65" s="1" t="s">
        <v>668</v>
      </c>
      <c r="G65" s="6">
        <v>69</v>
      </c>
      <c r="H65" s="3">
        <v>105</v>
      </c>
      <c r="I65" s="1" t="s">
        <v>1086</v>
      </c>
      <c r="J65" s="1" t="s">
        <v>1087</v>
      </c>
    </row>
    <row r="66" spans="1:10" x14ac:dyDescent="0.25">
      <c r="A66" s="1" t="s">
        <v>38</v>
      </c>
      <c r="B66" s="1" t="s">
        <v>86</v>
      </c>
      <c r="C66" s="1" t="s">
        <v>87</v>
      </c>
      <c r="D66" s="1" t="s">
        <v>684</v>
      </c>
      <c r="E66" s="1" t="s">
        <v>709</v>
      </c>
      <c r="F66" s="1" t="s">
        <v>668</v>
      </c>
      <c r="G66" s="6">
        <v>72</v>
      </c>
      <c r="H66" s="3">
        <v>109</v>
      </c>
      <c r="I66" s="1" t="s">
        <v>1378</v>
      </c>
      <c r="J66" s="1" t="s">
        <v>1377</v>
      </c>
    </row>
    <row r="67" spans="1:10" x14ac:dyDescent="0.25">
      <c r="A67" s="1" t="s">
        <v>38</v>
      </c>
      <c r="B67" s="1" t="s">
        <v>86</v>
      </c>
      <c r="C67" s="1" t="s">
        <v>87</v>
      </c>
      <c r="D67" s="1" t="s">
        <v>685</v>
      </c>
      <c r="E67" s="1" t="s">
        <v>716</v>
      </c>
      <c r="F67" s="1" t="s">
        <v>668</v>
      </c>
      <c r="G67" s="6">
        <v>47</v>
      </c>
      <c r="H67" s="3">
        <v>65</v>
      </c>
      <c r="I67" s="1" t="s">
        <v>1447</v>
      </c>
      <c r="J67" s="1" t="s">
        <v>1448</v>
      </c>
    </row>
    <row r="68" spans="1:10" x14ac:dyDescent="0.25">
      <c r="A68" s="1" t="s">
        <v>38</v>
      </c>
      <c r="B68" s="1" t="s">
        <v>89</v>
      </c>
      <c r="C68" s="1" t="s">
        <v>90</v>
      </c>
      <c r="D68" s="1" t="s">
        <v>684</v>
      </c>
      <c r="E68" s="1" t="s">
        <v>734</v>
      </c>
      <c r="F68" s="1" t="s">
        <v>668</v>
      </c>
      <c r="G68" s="6">
        <v>57</v>
      </c>
      <c r="H68" s="3">
        <v>72</v>
      </c>
      <c r="I68" s="1" t="s">
        <v>1038</v>
      </c>
      <c r="J68" s="1" t="s">
        <v>1039</v>
      </c>
    </row>
    <row r="69" spans="1:10" x14ac:dyDescent="0.25">
      <c r="A69" s="1" t="s">
        <v>38</v>
      </c>
      <c r="B69" s="1" t="s">
        <v>89</v>
      </c>
      <c r="C69" s="1" t="s">
        <v>90</v>
      </c>
      <c r="D69" s="1" t="s">
        <v>684</v>
      </c>
      <c r="E69" s="1" t="s">
        <v>1121</v>
      </c>
      <c r="F69" s="1" t="s">
        <v>667</v>
      </c>
      <c r="G69" s="6">
        <v>17</v>
      </c>
      <c r="H69" s="3">
        <v>18</v>
      </c>
      <c r="I69" s="1" t="s">
        <v>1027</v>
      </c>
      <c r="J69" s="1" t="s">
        <v>1028</v>
      </c>
    </row>
    <row r="70" spans="1:10" x14ac:dyDescent="0.25">
      <c r="A70" s="1" t="s">
        <v>38</v>
      </c>
      <c r="B70" s="1" t="s">
        <v>89</v>
      </c>
      <c r="C70" s="1" t="s">
        <v>90</v>
      </c>
      <c r="D70" s="1" t="s">
        <v>685</v>
      </c>
      <c r="E70" s="1" t="s">
        <v>714</v>
      </c>
      <c r="F70" s="1" t="s">
        <v>668</v>
      </c>
      <c r="G70" s="6">
        <v>13</v>
      </c>
      <c r="H70" s="3">
        <v>36</v>
      </c>
      <c r="I70" s="1" t="s">
        <v>1523</v>
      </c>
      <c r="J70" s="1" t="s">
        <v>1524</v>
      </c>
    </row>
    <row r="71" spans="1:10" x14ac:dyDescent="0.25">
      <c r="A71" s="1" t="s">
        <v>38</v>
      </c>
      <c r="B71" s="1" t="s">
        <v>91</v>
      </c>
      <c r="C71" s="1" t="s">
        <v>92</v>
      </c>
      <c r="D71" s="1" t="s">
        <v>685</v>
      </c>
      <c r="E71" s="1" t="s">
        <v>702</v>
      </c>
      <c r="F71" s="1" t="s">
        <v>668</v>
      </c>
      <c r="G71" s="6">
        <v>41</v>
      </c>
      <c r="H71" s="3">
        <v>82</v>
      </c>
      <c r="I71" s="1" t="s">
        <v>624</v>
      </c>
      <c r="J71" s="1" t="s">
        <v>624</v>
      </c>
    </row>
    <row r="72" spans="1:10" x14ac:dyDescent="0.25">
      <c r="A72" s="1" t="s">
        <v>38</v>
      </c>
      <c r="B72" s="1" t="s">
        <v>91</v>
      </c>
      <c r="C72" s="1" t="s">
        <v>92</v>
      </c>
      <c r="D72" s="1" t="s">
        <v>685</v>
      </c>
      <c r="E72" s="1" t="s">
        <v>735</v>
      </c>
      <c r="F72" s="1" t="s">
        <v>667</v>
      </c>
      <c r="G72" s="6">
        <v>38</v>
      </c>
      <c r="H72" s="3">
        <v>50</v>
      </c>
      <c r="I72" s="1" t="s">
        <v>1383</v>
      </c>
      <c r="J72" s="1" t="s">
        <v>1384</v>
      </c>
    </row>
    <row r="73" spans="1:10" x14ac:dyDescent="0.25">
      <c r="A73" s="1" t="s">
        <v>38</v>
      </c>
      <c r="B73" s="1" t="s">
        <v>600</v>
      </c>
      <c r="C73" s="1" t="s">
        <v>601</v>
      </c>
      <c r="D73" s="1" t="s">
        <v>672</v>
      </c>
      <c r="E73" s="1" t="s">
        <v>700</v>
      </c>
      <c r="F73" s="1" t="s">
        <v>668</v>
      </c>
      <c r="G73" s="6">
        <v>83</v>
      </c>
      <c r="H73" s="3">
        <v>109</v>
      </c>
      <c r="I73" s="1" t="s">
        <v>1525</v>
      </c>
      <c r="J73" s="1" t="s">
        <v>1526</v>
      </c>
    </row>
    <row r="74" spans="1:10" x14ac:dyDescent="0.25">
      <c r="A74" s="1" t="s">
        <v>38</v>
      </c>
      <c r="B74" s="1" t="s">
        <v>600</v>
      </c>
      <c r="C74" s="1" t="s">
        <v>601</v>
      </c>
      <c r="D74" s="1" t="s">
        <v>685</v>
      </c>
      <c r="E74" s="1" t="s">
        <v>700</v>
      </c>
      <c r="F74" s="1" t="s">
        <v>667</v>
      </c>
      <c r="G74" s="6">
        <v>32</v>
      </c>
      <c r="H74" s="3">
        <v>66</v>
      </c>
      <c r="I74" s="1" t="s">
        <v>1527</v>
      </c>
      <c r="J74" s="1" t="s">
        <v>1528</v>
      </c>
    </row>
    <row r="75" spans="1:10" x14ac:dyDescent="0.25">
      <c r="A75" s="1" t="s">
        <v>38</v>
      </c>
      <c r="B75" s="1" t="s">
        <v>93</v>
      </c>
      <c r="C75" s="1" t="s">
        <v>94</v>
      </c>
      <c r="D75" s="1" t="s">
        <v>682</v>
      </c>
      <c r="E75" s="1" t="s">
        <v>734</v>
      </c>
      <c r="F75" s="1" t="s">
        <v>667</v>
      </c>
      <c r="G75" s="6">
        <v>121</v>
      </c>
      <c r="H75" s="3">
        <v>215</v>
      </c>
      <c r="I75" s="1" t="s">
        <v>1529</v>
      </c>
      <c r="J75" s="1" t="s">
        <v>1530</v>
      </c>
    </row>
    <row r="76" spans="1:10" x14ac:dyDescent="0.25">
      <c r="A76" s="1" t="s">
        <v>38</v>
      </c>
      <c r="B76" s="1" t="s">
        <v>93</v>
      </c>
      <c r="C76" s="1" t="s">
        <v>94</v>
      </c>
      <c r="D76" s="1" t="s">
        <v>679</v>
      </c>
      <c r="E76" s="1" t="s">
        <v>736</v>
      </c>
      <c r="F76" s="1" t="s">
        <v>667</v>
      </c>
      <c r="G76" s="6">
        <v>85</v>
      </c>
      <c r="H76" s="3">
        <v>190</v>
      </c>
      <c r="I76" s="1" t="s">
        <v>1141</v>
      </c>
      <c r="J76" s="1" t="s">
        <v>1140</v>
      </c>
    </row>
    <row r="77" spans="1:10" x14ac:dyDescent="0.25">
      <c r="A77" s="1" t="s">
        <v>38</v>
      </c>
      <c r="B77" s="1" t="s">
        <v>646</v>
      </c>
      <c r="C77" s="1" t="s">
        <v>647</v>
      </c>
      <c r="D77" s="1" t="s">
        <v>682</v>
      </c>
      <c r="E77" s="1" t="s">
        <v>734</v>
      </c>
      <c r="F77" s="1" t="s">
        <v>668</v>
      </c>
      <c r="G77" s="6">
        <v>74</v>
      </c>
      <c r="H77" s="3">
        <v>84</v>
      </c>
      <c r="I77" s="1" t="s">
        <v>1281</v>
      </c>
      <c r="J77" s="1" t="s">
        <v>1282</v>
      </c>
    </row>
    <row r="78" spans="1:10" x14ac:dyDescent="0.25">
      <c r="A78" s="1" t="s">
        <v>38</v>
      </c>
      <c r="B78" s="1" t="s">
        <v>646</v>
      </c>
      <c r="C78" s="1" t="s">
        <v>647</v>
      </c>
      <c r="D78" s="1" t="s">
        <v>684</v>
      </c>
      <c r="E78" s="1" t="s">
        <v>737</v>
      </c>
      <c r="F78" s="1" t="s">
        <v>667</v>
      </c>
      <c r="G78" s="6">
        <v>58</v>
      </c>
      <c r="H78" s="3">
        <v>62</v>
      </c>
      <c r="I78" s="1" t="s">
        <v>1405</v>
      </c>
      <c r="J78" s="1" t="s">
        <v>1406</v>
      </c>
    </row>
    <row r="79" spans="1:10" x14ac:dyDescent="0.25">
      <c r="A79" s="1" t="s">
        <v>38</v>
      </c>
      <c r="B79" s="1" t="s">
        <v>963</v>
      </c>
      <c r="C79" s="1" t="s">
        <v>964</v>
      </c>
      <c r="D79" s="1" t="s">
        <v>672</v>
      </c>
      <c r="E79" s="1" t="s">
        <v>711</v>
      </c>
      <c r="F79" s="1" t="s">
        <v>667</v>
      </c>
      <c r="G79" s="6">
        <v>49</v>
      </c>
      <c r="H79" s="3">
        <v>124</v>
      </c>
      <c r="I79" s="1" t="s">
        <v>1531</v>
      </c>
      <c r="J79" s="1" t="s">
        <v>1532</v>
      </c>
    </row>
    <row r="80" spans="1:10" x14ac:dyDescent="0.25">
      <c r="A80" s="1" t="s">
        <v>38</v>
      </c>
      <c r="B80" s="1" t="s">
        <v>963</v>
      </c>
      <c r="C80" s="1" t="s">
        <v>964</v>
      </c>
      <c r="D80" s="1" t="s">
        <v>685</v>
      </c>
      <c r="E80" s="1" t="s">
        <v>706</v>
      </c>
      <c r="F80" s="1" t="s">
        <v>668</v>
      </c>
      <c r="G80" s="6">
        <v>38</v>
      </c>
      <c r="H80" s="3">
        <v>67</v>
      </c>
      <c r="I80" s="1" t="s">
        <v>1533</v>
      </c>
      <c r="J80" s="1" t="s">
        <v>1534</v>
      </c>
    </row>
    <row r="81" spans="1:10" x14ac:dyDescent="0.25">
      <c r="A81" s="1" t="s">
        <v>38</v>
      </c>
      <c r="B81" s="1" t="s">
        <v>1004</v>
      </c>
      <c r="C81" s="1" t="s">
        <v>1005</v>
      </c>
      <c r="D81" s="1" t="s">
        <v>672</v>
      </c>
      <c r="E81" s="1" t="s">
        <v>729</v>
      </c>
      <c r="F81" s="1" t="s">
        <v>667</v>
      </c>
      <c r="G81" s="6">
        <v>16</v>
      </c>
      <c r="H81" s="3">
        <v>30</v>
      </c>
      <c r="I81" s="1" t="s">
        <v>956</v>
      </c>
      <c r="J81" s="1" t="s">
        <v>957</v>
      </c>
    </row>
    <row r="82" spans="1:10" x14ac:dyDescent="0.25">
      <c r="A82" s="1" t="s">
        <v>38</v>
      </c>
      <c r="B82" s="1" t="s">
        <v>1004</v>
      </c>
      <c r="C82" s="1" t="s">
        <v>1005</v>
      </c>
      <c r="D82" s="1" t="s">
        <v>685</v>
      </c>
      <c r="E82" s="1" t="s">
        <v>715</v>
      </c>
      <c r="F82" s="1" t="s">
        <v>668</v>
      </c>
      <c r="G82" s="6">
        <v>12</v>
      </c>
      <c r="H82" s="3">
        <v>37</v>
      </c>
      <c r="I82" s="1" t="s">
        <v>1194</v>
      </c>
      <c r="J82" s="1" t="s">
        <v>1193</v>
      </c>
    </row>
    <row r="83" spans="1:10" x14ac:dyDescent="0.25">
      <c r="A83" s="1" t="s">
        <v>38</v>
      </c>
      <c r="B83" s="1" t="s">
        <v>98</v>
      </c>
      <c r="C83" s="1" t="s">
        <v>99</v>
      </c>
      <c r="D83" s="1" t="s">
        <v>684</v>
      </c>
      <c r="E83" s="1" t="s">
        <v>710</v>
      </c>
      <c r="F83" s="1" t="s">
        <v>667</v>
      </c>
      <c r="G83" s="6">
        <v>75</v>
      </c>
      <c r="H83" s="3">
        <v>97</v>
      </c>
      <c r="I83" s="1" t="s">
        <v>1535</v>
      </c>
      <c r="J83" s="1" t="s">
        <v>1536</v>
      </c>
    </row>
    <row r="84" spans="1:10" x14ac:dyDescent="0.25">
      <c r="A84" s="1" t="s">
        <v>38</v>
      </c>
      <c r="B84" s="1" t="s">
        <v>98</v>
      </c>
      <c r="C84" s="1" t="s">
        <v>99</v>
      </c>
      <c r="D84" s="1" t="s">
        <v>679</v>
      </c>
      <c r="E84" s="1" t="s">
        <v>702</v>
      </c>
      <c r="F84" s="1" t="s">
        <v>667</v>
      </c>
      <c r="G84" s="6">
        <v>46</v>
      </c>
      <c r="H84" s="3">
        <v>76</v>
      </c>
      <c r="I84" s="1" t="s">
        <v>1205</v>
      </c>
      <c r="J84" s="1" t="s">
        <v>1206</v>
      </c>
    </row>
    <row r="85" spans="1:10" x14ac:dyDescent="0.25">
      <c r="A85" s="1" t="s">
        <v>38</v>
      </c>
      <c r="B85" s="1" t="s">
        <v>98</v>
      </c>
      <c r="C85" s="1" t="s">
        <v>99</v>
      </c>
      <c r="D85" s="1" t="s">
        <v>679</v>
      </c>
      <c r="E85" s="1" t="s">
        <v>723</v>
      </c>
      <c r="F85" s="1" t="s">
        <v>668</v>
      </c>
      <c r="G85" s="6">
        <v>15</v>
      </c>
      <c r="H85" s="3">
        <v>18</v>
      </c>
      <c r="I85" s="1" t="s">
        <v>593</v>
      </c>
      <c r="J85" s="1" t="s">
        <v>745</v>
      </c>
    </row>
    <row r="86" spans="1:10" x14ac:dyDescent="0.25">
      <c r="A86" s="1" t="s">
        <v>38</v>
      </c>
      <c r="B86" s="1" t="s">
        <v>568</v>
      </c>
      <c r="C86" s="1" t="s">
        <v>569</v>
      </c>
      <c r="D86" s="1" t="s">
        <v>684</v>
      </c>
      <c r="E86" s="1" t="s">
        <v>736</v>
      </c>
      <c r="F86" s="1" t="s">
        <v>668</v>
      </c>
      <c r="G86" s="6">
        <v>63</v>
      </c>
      <c r="H86" s="3">
        <v>106</v>
      </c>
      <c r="I86" s="1" t="s">
        <v>1537</v>
      </c>
      <c r="J86" s="1" t="s">
        <v>1538</v>
      </c>
    </row>
    <row r="87" spans="1:10" x14ac:dyDescent="0.25">
      <c r="A87" s="1" t="s">
        <v>38</v>
      </c>
      <c r="B87" s="1" t="s">
        <v>568</v>
      </c>
      <c r="C87" s="1" t="s">
        <v>569</v>
      </c>
      <c r="D87" s="1" t="s">
        <v>685</v>
      </c>
      <c r="E87" s="1" t="s">
        <v>725</v>
      </c>
      <c r="F87" s="1" t="s">
        <v>667</v>
      </c>
      <c r="G87" s="6">
        <v>40</v>
      </c>
      <c r="H87" s="3">
        <v>55</v>
      </c>
      <c r="I87" s="1" t="s">
        <v>626</v>
      </c>
      <c r="J87" s="1" t="s">
        <v>785</v>
      </c>
    </row>
    <row r="88" spans="1:10" x14ac:dyDescent="0.25">
      <c r="A88" s="1" t="s">
        <v>38</v>
      </c>
      <c r="B88" s="1" t="s">
        <v>100</v>
      </c>
      <c r="C88" s="1" t="s">
        <v>101</v>
      </c>
      <c r="D88" s="1" t="s">
        <v>682</v>
      </c>
      <c r="E88" s="1" t="s">
        <v>717</v>
      </c>
      <c r="F88" s="1" t="s">
        <v>667</v>
      </c>
      <c r="G88" s="6">
        <v>92</v>
      </c>
      <c r="H88" s="3">
        <v>111</v>
      </c>
      <c r="I88" s="1" t="s">
        <v>1539</v>
      </c>
      <c r="J88" s="1" t="s">
        <v>1540</v>
      </c>
    </row>
    <row r="89" spans="1:10" x14ac:dyDescent="0.25">
      <c r="A89" s="1" t="s">
        <v>38</v>
      </c>
      <c r="B89" s="1" t="s">
        <v>100</v>
      </c>
      <c r="C89" s="1" t="s">
        <v>101</v>
      </c>
      <c r="D89" s="1" t="s">
        <v>684</v>
      </c>
      <c r="E89" s="1" t="s">
        <v>701</v>
      </c>
      <c r="F89" s="1" t="s">
        <v>668</v>
      </c>
      <c r="G89" s="6">
        <v>75</v>
      </c>
      <c r="H89" s="3">
        <v>151</v>
      </c>
      <c r="I89" s="1" t="s">
        <v>1370</v>
      </c>
      <c r="J89" s="1" t="s">
        <v>1369</v>
      </c>
    </row>
    <row r="90" spans="1:10" x14ac:dyDescent="0.25">
      <c r="A90" s="1" t="s">
        <v>38</v>
      </c>
      <c r="B90" s="1" t="s">
        <v>100</v>
      </c>
      <c r="C90" s="1" t="s">
        <v>101</v>
      </c>
      <c r="D90" s="1" t="s">
        <v>685</v>
      </c>
      <c r="E90" s="1" t="s">
        <v>925</v>
      </c>
      <c r="F90" s="1" t="s">
        <v>668</v>
      </c>
      <c r="G90" s="6">
        <v>65</v>
      </c>
      <c r="H90" s="3">
        <v>114</v>
      </c>
      <c r="I90" s="1" t="s">
        <v>1541</v>
      </c>
      <c r="J90" s="1" t="s">
        <v>1542</v>
      </c>
    </row>
    <row r="91" spans="1:10" x14ac:dyDescent="0.25">
      <c r="A91" s="1" t="s">
        <v>38</v>
      </c>
      <c r="B91" s="1" t="s">
        <v>738</v>
      </c>
      <c r="C91" s="1" t="s">
        <v>739</v>
      </c>
      <c r="D91" s="1" t="s">
        <v>672</v>
      </c>
      <c r="E91" s="1" t="s">
        <v>700</v>
      </c>
      <c r="F91" s="1" t="s">
        <v>667</v>
      </c>
      <c r="G91" s="6">
        <v>62</v>
      </c>
      <c r="H91" s="3">
        <v>91</v>
      </c>
      <c r="I91" s="1" t="s">
        <v>1543</v>
      </c>
      <c r="J91" s="1" t="s">
        <v>1544</v>
      </c>
    </row>
    <row r="92" spans="1:10" x14ac:dyDescent="0.25">
      <c r="A92" s="1" t="s">
        <v>38</v>
      </c>
      <c r="B92" s="1" t="s">
        <v>738</v>
      </c>
      <c r="C92" s="1" t="s">
        <v>739</v>
      </c>
      <c r="D92" s="1" t="s">
        <v>685</v>
      </c>
      <c r="E92" s="1" t="s">
        <v>740</v>
      </c>
      <c r="F92" s="1" t="s">
        <v>668</v>
      </c>
      <c r="G92" s="6">
        <v>31</v>
      </c>
      <c r="H92" s="3">
        <v>77</v>
      </c>
      <c r="I92" s="1" t="s">
        <v>1545</v>
      </c>
      <c r="J92" s="1" t="s">
        <v>1546</v>
      </c>
    </row>
    <row r="93" spans="1:10" x14ac:dyDescent="0.25">
      <c r="A93" s="1" t="s">
        <v>38</v>
      </c>
      <c r="B93" s="1" t="s">
        <v>103</v>
      </c>
      <c r="C93" s="1" t="s">
        <v>104</v>
      </c>
      <c r="D93" s="1" t="s">
        <v>672</v>
      </c>
      <c r="E93" s="1" t="s">
        <v>704</v>
      </c>
      <c r="F93" s="1" t="s">
        <v>667</v>
      </c>
      <c r="G93" s="6">
        <v>27</v>
      </c>
      <c r="H93" s="3">
        <v>33</v>
      </c>
      <c r="I93" s="1" t="s">
        <v>660</v>
      </c>
      <c r="J93" s="1" t="s">
        <v>756</v>
      </c>
    </row>
    <row r="94" spans="1:10" x14ac:dyDescent="0.25">
      <c r="A94" s="1" t="s">
        <v>38</v>
      </c>
      <c r="B94" s="1" t="s">
        <v>103</v>
      </c>
      <c r="C94" s="1" t="s">
        <v>104</v>
      </c>
      <c r="D94" s="1" t="s">
        <v>684</v>
      </c>
      <c r="E94" s="1" t="s">
        <v>725</v>
      </c>
      <c r="F94" s="1" t="s">
        <v>668</v>
      </c>
      <c r="G94" s="6">
        <v>23</v>
      </c>
      <c r="H94" s="3">
        <v>26</v>
      </c>
      <c r="I94" s="1" t="s">
        <v>1149</v>
      </c>
      <c r="J94" s="1" t="s">
        <v>1150</v>
      </c>
    </row>
    <row r="95" spans="1:10" x14ac:dyDescent="0.25">
      <c r="A95" s="1" t="s">
        <v>38</v>
      </c>
      <c r="B95" s="1" t="s">
        <v>103</v>
      </c>
      <c r="C95" s="1" t="s">
        <v>104</v>
      </c>
      <c r="D95" s="1" t="s">
        <v>679</v>
      </c>
      <c r="E95" s="1" t="s">
        <v>714</v>
      </c>
      <c r="F95" s="1" t="s">
        <v>668</v>
      </c>
      <c r="G95" s="6">
        <v>22</v>
      </c>
      <c r="H95" s="3">
        <v>29</v>
      </c>
      <c r="I95" s="1" t="s">
        <v>1547</v>
      </c>
      <c r="J95" s="1" t="s">
        <v>1548</v>
      </c>
    </row>
    <row r="96" spans="1:10" x14ac:dyDescent="0.25">
      <c r="A96" s="1" t="s">
        <v>38</v>
      </c>
      <c r="B96" s="1" t="s">
        <v>602</v>
      </c>
      <c r="C96" s="1" t="s">
        <v>603</v>
      </c>
      <c r="D96" s="1" t="s">
        <v>682</v>
      </c>
      <c r="E96" s="1" t="s">
        <v>703</v>
      </c>
      <c r="F96" s="1" t="s">
        <v>668</v>
      </c>
      <c r="G96" s="6">
        <v>100</v>
      </c>
      <c r="H96" s="3">
        <v>165</v>
      </c>
      <c r="I96" s="1" t="s">
        <v>1549</v>
      </c>
      <c r="J96" s="1" t="s">
        <v>1550</v>
      </c>
    </row>
    <row r="97" spans="1:10" x14ac:dyDescent="0.25">
      <c r="A97" s="1" t="s">
        <v>38</v>
      </c>
      <c r="B97" s="1" t="s">
        <v>602</v>
      </c>
      <c r="C97" s="1" t="s">
        <v>603</v>
      </c>
      <c r="D97" s="1" t="s">
        <v>679</v>
      </c>
      <c r="E97" s="1" t="s">
        <v>714</v>
      </c>
      <c r="F97" s="1" t="s">
        <v>667</v>
      </c>
      <c r="G97" s="6">
        <v>81</v>
      </c>
      <c r="H97" s="3">
        <v>191</v>
      </c>
      <c r="I97" s="1" t="s">
        <v>1551</v>
      </c>
      <c r="J97" s="1" t="s">
        <v>1552</v>
      </c>
    </row>
    <row r="98" spans="1:10" x14ac:dyDescent="0.25">
      <c r="A98" s="1" t="s">
        <v>38</v>
      </c>
      <c r="B98" s="1" t="s">
        <v>106</v>
      </c>
      <c r="C98" s="1" t="s">
        <v>107</v>
      </c>
      <c r="D98" s="1" t="s">
        <v>682</v>
      </c>
      <c r="E98" s="1" t="s">
        <v>736</v>
      </c>
      <c r="F98" s="1" t="s">
        <v>668</v>
      </c>
      <c r="G98" s="6">
        <v>209</v>
      </c>
      <c r="H98" s="3">
        <v>254</v>
      </c>
      <c r="I98" s="1" t="s">
        <v>1553</v>
      </c>
      <c r="J98" s="1" t="s">
        <v>1554</v>
      </c>
    </row>
    <row r="99" spans="1:10" x14ac:dyDescent="0.25">
      <c r="A99" s="1" t="s">
        <v>38</v>
      </c>
      <c r="B99" s="1" t="s">
        <v>106</v>
      </c>
      <c r="C99" s="1" t="s">
        <v>107</v>
      </c>
      <c r="D99" s="1" t="s">
        <v>684</v>
      </c>
      <c r="E99" s="1" t="s">
        <v>736</v>
      </c>
      <c r="F99" s="1" t="s">
        <v>667</v>
      </c>
      <c r="G99" s="6">
        <v>159</v>
      </c>
      <c r="H99" s="3">
        <v>230</v>
      </c>
      <c r="I99" s="1" t="s">
        <v>1555</v>
      </c>
      <c r="J99" s="1" t="s">
        <v>1556</v>
      </c>
    </row>
    <row r="100" spans="1:10" x14ac:dyDescent="0.25">
      <c r="A100" s="1" t="s">
        <v>38</v>
      </c>
      <c r="B100" s="1" t="s">
        <v>948</v>
      </c>
      <c r="C100" s="1" t="s">
        <v>949</v>
      </c>
      <c r="D100" s="1" t="s">
        <v>682</v>
      </c>
      <c r="E100" s="1" t="s">
        <v>704</v>
      </c>
      <c r="F100" s="1" t="s">
        <v>668</v>
      </c>
      <c r="G100" s="6">
        <v>89</v>
      </c>
      <c r="H100" s="3">
        <v>111</v>
      </c>
      <c r="I100" s="1" t="s">
        <v>1557</v>
      </c>
      <c r="J100" s="1" t="s">
        <v>1558</v>
      </c>
    </row>
    <row r="101" spans="1:10" x14ac:dyDescent="0.25">
      <c r="A101" s="1" t="s">
        <v>38</v>
      </c>
      <c r="B101" s="1" t="s">
        <v>948</v>
      </c>
      <c r="C101" s="1" t="s">
        <v>949</v>
      </c>
      <c r="D101" s="1" t="s">
        <v>685</v>
      </c>
      <c r="E101" s="1" t="s">
        <v>736</v>
      </c>
      <c r="F101" s="1" t="s">
        <v>667</v>
      </c>
      <c r="G101" s="6">
        <v>78</v>
      </c>
      <c r="H101" s="3">
        <v>100</v>
      </c>
      <c r="I101" s="1" t="s">
        <v>1382</v>
      </c>
      <c r="J101" s="1" t="s">
        <v>1381</v>
      </c>
    </row>
    <row r="102" spans="1:10" x14ac:dyDescent="0.25">
      <c r="A102" s="1" t="s">
        <v>38</v>
      </c>
      <c r="B102" s="1" t="s">
        <v>108</v>
      </c>
      <c r="C102" s="1" t="s">
        <v>109</v>
      </c>
      <c r="D102" s="1" t="s">
        <v>682</v>
      </c>
      <c r="E102" s="1" t="s">
        <v>725</v>
      </c>
      <c r="F102" s="1" t="s">
        <v>667</v>
      </c>
      <c r="G102" s="6">
        <v>42</v>
      </c>
      <c r="H102" s="3">
        <v>80</v>
      </c>
      <c r="I102" s="1" t="s">
        <v>1559</v>
      </c>
      <c r="J102" s="1" t="s">
        <v>1560</v>
      </c>
    </row>
    <row r="103" spans="1:10" x14ac:dyDescent="0.25">
      <c r="A103" s="1" t="s">
        <v>38</v>
      </c>
      <c r="B103" s="1" t="s">
        <v>108</v>
      </c>
      <c r="C103" s="1" t="s">
        <v>109</v>
      </c>
      <c r="D103" s="1" t="s">
        <v>684</v>
      </c>
      <c r="E103" s="1" t="s">
        <v>733</v>
      </c>
      <c r="F103" s="1" t="s">
        <v>667</v>
      </c>
      <c r="G103" s="6">
        <v>50</v>
      </c>
      <c r="H103" s="3">
        <v>84</v>
      </c>
      <c r="I103" s="1" t="s">
        <v>1332</v>
      </c>
      <c r="J103" s="1" t="s">
        <v>1331</v>
      </c>
    </row>
    <row r="104" spans="1:10" x14ac:dyDescent="0.25">
      <c r="A104" s="1" t="s">
        <v>38</v>
      </c>
      <c r="B104" s="1" t="s">
        <v>108</v>
      </c>
      <c r="C104" s="1" t="s">
        <v>109</v>
      </c>
      <c r="D104" s="1" t="s">
        <v>684</v>
      </c>
      <c r="E104" s="1" t="s">
        <v>733</v>
      </c>
      <c r="F104" s="1" t="s">
        <v>668</v>
      </c>
      <c r="G104" s="6">
        <v>50</v>
      </c>
      <c r="H104" s="3">
        <v>105</v>
      </c>
      <c r="I104" s="1" t="s">
        <v>1561</v>
      </c>
      <c r="J104" s="1" t="s">
        <v>1562</v>
      </c>
    </row>
    <row r="105" spans="1:10" x14ac:dyDescent="0.25">
      <c r="A105" s="1" t="s">
        <v>38</v>
      </c>
      <c r="B105" s="1" t="s">
        <v>1563</v>
      </c>
      <c r="C105" s="1" t="s">
        <v>1564</v>
      </c>
      <c r="D105" s="1" t="s">
        <v>684</v>
      </c>
      <c r="E105" s="1" t="s">
        <v>714</v>
      </c>
      <c r="F105" s="1" t="s">
        <v>668</v>
      </c>
      <c r="G105" s="6">
        <v>42</v>
      </c>
      <c r="H105" s="3">
        <v>53</v>
      </c>
      <c r="I105" s="1" t="s">
        <v>1565</v>
      </c>
      <c r="J105" s="1" t="s">
        <v>1566</v>
      </c>
    </row>
    <row r="106" spans="1:10" x14ac:dyDescent="0.25">
      <c r="A106" s="1" t="s">
        <v>38</v>
      </c>
      <c r="B106" s="1" t="s">
        <v>1563</v>
      </c>
      <c r="C106" s="1" t="s">
        <v>1564</v>
      </c>
      <c r="D106" s="1" t="s">
        <v>679</v>
      </c>
      <c r="E106" s="1" t="s">
        <v>734</v>
      </c>
      <c r="F106" s="1" t="s">
        <v>668</v>
      </c>
      <c r="G106" s="6">
        <v>30</v>
      </c>
      <c r="H106" s="3">
        <v>36</v>
      </c>
      <c r="I106" s="1" t="s">
        <v>593</v>
      </c>
      <c r="J106" s="1" t="s">
        <v>745</v>
      </c>
    </row>
    <row r="107" spans="1:10" x14ac:dyDescent="0.25">
      <c r="A107" s="1" t="s">
        <v>38</v>
      </c>
      <c r="B107" s="1" t="s">
        <v>936</v>
      </c>
      <c r="C107" s="1" t="s">
        <v>937</v>
      </c>
      <c r="D107" s="1" t="s">
        <v>672</v>
      </c>
      <c r="E107" s="1" t="s">
        <v>701</v>
      </c>
      <c r="F107" s="1" t="s">
        <v>668</v>
      </c>
      <c r="G107" s="6">
        <v>24</v>
      </c>
      <c r="H107" s="3">
        <v>49</v>
      </c>
      <c r="I107" s="1" t="s">
        <v>1567</v>
      </c>
      <c r="J107" s="1" t="s">
        <v>1568</v>
      </c>
    </row>
    <row r="108" spans="1:10" x14ac:dyDescent="0.25">
      <c r="A108" s="1" t="s">
        <v>38</v>
      </c>
      <c r="B108" s="1" t="s">
        <v>936</v>
      </c>
      <c r="C108" s="1" t="s">
        <v>937</v>
      </c>
      <c r="D108" s="1" t="s">
        <v>679</v>
      </c>
      <c r="E108" s="1" t="s">
        <v>701</v>
      </c>
      <c r="F108" s="1" t="s">
        <v>668</v>
      </c>
      <c r="G108" s="6">
        <v>37</v>
      </c>
      <c r="H108" s="3">
        <v>58</v>
      </c>
      <c r="I108" s="1" t="s">
        <v>1569</v>
      </c>
      <c r="J108" s="1" t="s">
        <v>1570</v>
      </c>
    </row>
    <row r="109" spans="1:10" x14ac:dyDescent="0.25">
      <c r="A109" s="1" t="s">
        <v>38</v>
      </c>
      <c r="B109" s="1" t="s">
        <v>620</v>
      </c>
      <c r="C109" s="1" t="s">
        <v>621</v>
      </c>
      <c r="D109" s="1" t="s">
        <v>682</v>
      </c>
      <c r="E109" s="1" t="s">
        <v>710</v>
      </c>
      <c r="F109" s="1" t="s">
        <v>668</v>
      </c>
      <c r="G109" s="6">
        <v>39</v>
      </c>
      <c r="H109" s="3">
        <v>57</v>
      </c>
      <c r="I109" s="1" t="s">
        <v>1321</v>
      </c>
      <c r="J109" s="1" t="s">
        <v>1322</v>
      </c>
    </row>
    <row r="110" spans="1:10" x14ac:dyDescent="0.25">
      <c r="A110" s="1" t="s">
        <v>38</v>
      </c>
      <c r="B110" s="1" t="s">
        <v>620</v>
      </c>
      <c r="C110" s="1" t="s">
        <v>621</v>
      </c>
      <c r="D110" s="1" t="s">
        <v>684</v>
      </c>
      <c r="E110" s="1" t="s">
        <v>700</v>
      </c>
      <c r="F110" s="1" t="s">
        <v>668</v>
      </c>
      <c r="G110" s="6">
        <v>45</v>
      </c>
      <c r="H110" s="3">
        <v>71</v>
      </c>
      <c r="I110" s="1" t="s">
        <v>1403</v>
      </c>
      <c r="J110" s="1" t="s">
        <v>1404</v>
      </c>
    </row>
    <row r="111" spans="1:10" x14ac:dyDescent="0.25">
      <c r="A111" s="1" t="s">
        <v>38</v>
      </c>
      <c r="B111" s="1" t="s">
        <v>111</v>
      </c>
      <c r="C111" s="1" t="s">
        <v>112</v>
      </c>
      <c r="D111" s="1" t="s">
        <v>672</v>
      </c>
      <c r="E111" s="1" t="s">
        <v>714</v>
      </c>
      <c r="F111" s="1" t="s">
        <v>667</v>
      </c>
      <c r="G111" s="6">
        <v>67</v>
      </c>
      <c r="H111" s="3">
        <v>118</v>
      </c>
      <c r="I111" s="1" t="s">
        <v>1290</v>
      </c>
      <c r="J111" s="1" t="s">
        <v>1289</v>
      </c>
    </row>
    <row r="112" spans="1:10" x14ac:dyDescent="0.25">
      <c r="A112" s="1" t="s">
        <v>38</v>
      </c>
      <c r="B112" s="1" t="s">
        <v>111</v>
      </c>
      <c r="C112" s="1" t="s">
        <v>112</v>
      </c>
      <c r="D112" s="1" t="s">
        <v>684</v>
      </c>
      <c r="E112" s="1" t="s">
        <v>723</v>
      </c>
      <c r="F112" s="1" t="s">
        <v>668</v>
      </c>
      <c r="G112" s="6">
        <v>10</v>
      </c>
      <c r="H112" s="3">
        <v>15</v>
      </c>
      <c r="I112" s="1" t="s">
        <v>96</v>
      </c>
      <c r="J112" s="1" t="s">
        <v>650</v>
      </c>
    </row>
    <row r="113" spans="1:10" x14ac:dyDescent="0.25">
      <c r="A113" s="1" t="s">
        <v>38</v>
      </c>
      <c r="B113" s="1" t="s">
        <v>111</v>
      </c>
      <c r="C113" s="1" t="s">
        <v>112</v>
      </c>
      <c r="D113" s="1" t="s">
        <v>685</v>
      </c>
      <c r="E113" s="1" t="s">
        <v>703</v>
      </c>
      <c r="F113" s="1" t="s">
        <v>667</v>
      </c>
      <c r="G113" s="6">
        <v>41</v>
      </c>
      <c r="H113" s="3">
        <v>144</v>
      </c>
      <c r="I113" s="1" t="s">
        <v>1571</v>
      </c>
      <c r="J113" s="1" t="s">
        <v>1572</v>
      </c>
    </row>
    <row r="114" spans="1:10" x14ac:dyDescent="0.25">
      <c r="A114" s="1" t="s">
        <v>38</v>
      </c>
      <c r="B114" s="1" t="s">
        <v>113</v>
      </c>
      <c r="C114" s="1" t="s">
        <v>114</v>
      </c>
      <c r="D114" s="1" t="s">
        <v>684</v>
      </c>
      <c r="E114" s="1" t="s">
        <v>711</v>
      </c>
      <c r="F114" s="1" t="s">
        <v>668</v>
      </c>
      <c r="G114" s="6">
        <v>130</v>
      </c>
      <c r="H114" s="3">
        <v>204</v>
      </c>
      <c r="I114" s="1" t="s">
        <v>1573</v>
      </c>
      <c r="J114" s="1" t="s">
        <v>1574</v>
      </c>
    </row>
    <row r="115" spans="1:10" x14ac:dyDescent="0.25">
      <c r="A115" s="1" t="s">
        <v>38</v>
      </c>
      <c r="B115" s="1" t="s">
        <v>113</v>
      </c>
      <c r="C115" s="1" t="s">
        <v>114</v>
      </c>
      <c r="D115" s="1" t="s">
        <v>679</v>
      </c>
      <c r="E115" s="1" t="s">
        <v>708</v>
      </c>
      <c r="F115" s="1" t="s">
        <v>668</v>
      </c>
      <c r="G115" s="6">
        <v>51</v>
      </c>
      <c r="H115" s="3">
        <v>82</v>
      </c>
      <c r="I115" s="1" t="s">
        <v>1575</v>
      </c>
      <c r="J115" s="1" t="s">
        <v>1576</v>
      </c>
    </row>
    <row r="116" spans="1:10" x14ac:dyDescent="0.25">
      <c r="A116" s="1" t="s">
        <v>38</v>
      </c>
      <c r="B116" s="1" t="s">
        <v>115</v>
      </c>
      <c r="C116" s="1" t="s">
        <v>116</v>
      </c>
      <c r="D116" s="1" t="s">
        <v>684</v>
      </c>
      <c r="E116" s="1" t="s">
        <v>732</v>
      </c>
      <c r="F116" s="1" t="s">
        <v>667</v>
      </c>
      <c r="G116" s="6">
        <v>176</v>
      </c>
      <c r="H116" s="3">
        <v>274</v>
      </c>
      <c r="I116" s="1" t="s">
        <v>1577</v>
      </c>
      <c r="J116" s="1" t="s">
        <v>1578</v>
      </c>
    </row>
    <row r="117" spans="1:10" x14ac:dyDescent="0.25">
      <c r="A117" s="1" t="s">
        <v>38</v>
      </c>
      <c r="B117" s="1" t="s">
        <v>115</v>
      </c>
      <c r="C117" s="1" t="s">
        <v>116</v>
      </c>
      <c r="D117" s="1" t="s">
        <v>679</v>
      </c>
      <c r="E117" s="1" t="s">
        <v>711</v>
      </c>
      <c r="F117" s="1" t="s">
        <v>668</v>
      </c>
      <c r="G117" s="6">
        <v>133</v>
      </c>
      <c r="H117" s="3">
        <v>177</v>
      </c>
      <c r="I117" s="1" t="s">
        <v>1579</v>
      </c>
      <c r="J117" s="1" t="s">
        <v>1580</v>
      </c>
    </row>
    <row r="118" spans="1:10" x14ac:dyDescent="0.25">
      <c r="A118" s="1" t="s">
        <v>38</v>
      </c>
      <c r="B118" s="1" t="s">
        <v>115</v>
      </c>
      <c r="C118" s="1" t="s">
        <v>116</v>
      </c>
      <c r="D118" s="1" t="s">
        <v>685</v>
      </c>
      <c r="E118" s="1" t="s">
        <v>707</v>
      </c>
      <c r="F118" s="1" t="s">
        <v>668</v>
      </c>
      <c r="G118" s="6">
        <v>80</v>
      </c>
      <c r="H118" s="3">
        <v>169</v>
      </c>
      <c r="I118" s="1" t="s">
        <v>1581</v>
      </c>
      <c r="J118" s="1" t="s">
        <v>1582</v>
      </c>
    </row>
    <row r="119" spans="1:10" x14ac:dyDescent="0.25">
      <c r="A119" s="1" t="s">
        <v>38</v>
      </c>
      <c r="B119" s="1" t="s">
        <v>117</v>
      </c>
      <c r="C119" s="1" t="s">
        <v>118</v>
      </c>
      <c r="D119" s="1" t="s">
        <v>682</v>
      </c>
      <c r="E119" s="1" t="s">
        <v>725</v>
      </c>
      <c r="F119" s="1" t="s">
        <v>668</v>
      </c>
      <c r="G119" s="6">
        <v>69</v>
      </c>
      <c r="H119" s="3">
        <v>132</v>
      </c>
      <c r="I119" s="1" t="s">
        <v>1387</v>
      </c>
      <c r="J119" s="1" t="s">
        <v>1388</v>
      </c>
    </row>
    <row r="120" spans="1:10" x14ac:dyDescent="0.25">
      <c r="A120" s="1" t="s">
        <v>38</v>
      </c>
      <c r="B120" s="1" t="s">
        <v>117</v>
      </c>
      <c r="C120" s="1" t="s">
        <v>118</v>
      </c>
      <c r="D120" s="1" t="s">
        <v>672</v>
      </c>
      <c r="E120" s="1" t="s">
        <v>720</v>
      </c>
      <c r="F120" s="1" t="s">
        <v>667</v>
      </c>
      <c r="G120" s="6">
        <v>124</v>
      </c>
      <c r="H120" s="3">
        <v>158</v>
      </c>
      <c r="I120" s="1" t="s">
        <v>1583</v>
      </c>
      <c r="J120" s="1" t="s">
        <v>1584</v>
      </c>
    </row>
    <row r="121" spans="1:10" x14ac:dyDescent="0.25">
      <c r="A121" s="1" t="s">
        <v>38</v>
      </c>
      <c r="B121" s="1" t="s">
        <v>1006</v>
      </c>
      <c r="C121" s="1" t="s">
        <v>1007</v>
      </c>
      <c r="D121" s="1" t="s">
        <v>682</v>
      </c>
      <c r="E121" s="1" t="s">
        <v>720</v>
      </c>
      <c r="F121" s="1" t="s">
        <v>667</v>
      </c>
      <c r="G121" s="6">
        <v>70</v>
      </c>
      <c r="H121" s="3">
        <v>84</v>
      </c>
      <c r="I121" s="1" t="s">
        <v>593</v>
      </c>
      <c r="J121" s="1" t="s">
        <v>745</v>
      </c>
    </row>
    <row r="122" spans="1:10" x14ac:dyDescent="0.25">
      <c r="A122" s="1" t="s">
        <v>38</v>
      </c>
      <c r="B122" s="1" t="s">
        <v>1006</v>
      </c>
      <c r="C122" s="1" t="s">
        <v>1007</v>
      </c>
      <c r="D122" s="1" t="s">
        <v>684</v>
      </c>
      <c r="E122" s="1" t="s">
        <v>720</v>
      </c>
      <c r="F122" s="1" t="s">
        <v>667</v>
      </c>
      <c r="G122" s="6">
        <v>79</v>
      </c>
      <c r="H122" s="3">
        <v>112</v>
      </c>
      <c r="I122" s="1" t="s">
        <v>1585</v>
      </c>
      <c r="J122" s="1" t="s">
        <v>1586</v>
      </c>
    </row>
    <row r="123" spans="1:10" x14ac:dyDescent="0.25">
      <c r="A123" s="1" t="s">
        <v>38</v>
      </c>
      <c r="B123" s="1" t="s">
        <v>1261</v>
      </c>
      <c r="C123" s="1" t="s">
        <v>1262</v>
      </c>
      <c r="D123" s="1" t="s">
        <v>682</v>
      </c>
      <c r="E123" s="1" t="s">
        <v>719</v>
      </c>
      <c r="F123" s="1" t="s">
        <v>667</v>
      </c>
      <c r="G123" s="6">
        <v>13</v>
      </c>
      <c r="H123" s="3">
        <v>14</v>
      </c>
      <c r="I123" s="1" t="s">
        <v>938</v>
      </c>
      <c r="J123" s="1" t="s">
        <v>939</v>
      </c>
    </row>
    <row r="124" spans="1:10" x14ac:dyDescent="0.25">
      <c r="A124" s="1" t="s">
        <v>38</v>
      </c>
      <c r="B124" s="1" t="s">
        <v>1261</v>
      </c>
      <c r="C124" s="1" t="s">
        <v>1262</v>
      </c>
      <c r="D124" s="1" t="s">
        <v>684</v>
      </c>
      <c r="E124" s="1" t="s">
        <v>702</v>
      </c>
      <c r="F124" s="1" t="s">
        <v>667</v>
      </c>
      <c r="G124" s="6">
        <v>53</v>
      </c>
      <c r="H124" s="3">
        <v>67</v>
      </c>
      <c r="I124" s="1" t="s">
        <v>1234</v>
      </c>
      <c r="J124" s="1" t="s">
        <v>1235</v>
      </c>
    </row>
    <row r="125" spans="1:10" x14ac:dyDescent="0.25">
      <c r="A125" s="1" t="s">
        <v>38</v>
      </c>
      <c r="B125" s="1" t="s">
        <v>119</v>
      </c>
      <c r="C125" s="1" t="s">
        <v>120</v>
      </c>
      <c r="D125" s="1" t="s">
        <v>682</v>
      </c>
      <c r="E125" s="1" t="s">
        <v>741</v>
      </c>
      <c r="F125" s="1" t="s">
        <v>668</v>
      </c>
      <c r="G125" s="6">
        <v>123</v>
      </c>
      <c r="H125" s="3">
        <v>131</v>
      </c>
      <c r="I125" s="1" t="s">
        <v>1587</v>
      </c>
      <c r="J125" s="1" t="s">
        <v>1588</v>
      </c>
    </row>
    <row r="126" spans="1:10" x14ac:dyDescent="0.25">
      <c r="A126" s="1" t="s">
        <v>38</v>
      </c>
      <c r="B126" s="1" t="s">
        <v>119</v>
      </c>
      <c r="C126" s="1" t="s">
        <v>120</v>
      </c>
      <c r="D126" s="5" t="s">
        <v>672</v>
      </c>
      <c r="E126" s="5" t="s">
        <v>727</v>
      </c>
      <c r="F126" s="1" t="s">
        <v>668</v>
      </c>
      <c r="G126" s="3">
        <v>161</v>
      </c>
      <c r="H126" s="3">
        <v>184</v>
      </c>
      <c r="I126" s="1" t="s">
        <v>592</v>
      </c>
      <c r="J126" s="1" t="s">
        <v>697</v>
      </c>
    </row>
    <row r="127" spans="1:10" x14ac:dyDescent="0.25">
      <c r="A127" s="1" t="s">
        <v>38</v>
      </c>
      <c r="B127" s="1" t="s">
        <v>119</v>
      </c>
      <c r="C127" s="1" t="s">
        <v>120</v>
      </c>
      <c r="D127" s="1" t="s">
        <v>684</v>
      </c>
      <c r="E127" s="1" t="s">
        <v>743</v>
      </c>
      <c r="F127" s="1" t="s">
        <v>667</v>
      </c>
      <c r="G127" s="3">
        <v>107</v>
      </c>
      <c r="H127" s="3">
        <v>125</v>
      </c>
      <c r="I127" s="1" t="s">
        <v>1589</v>
      </c>
      <c r="J127" s="1" t="s">
        <v>1590</v>
      </c>
    </row>
    <row r="128" spans="1:10" x14ac:dyDescent="0.25">
      <c r="A128" s="1" t="s">
        <v>38</v>
      </c>
      <c r="B128" s="1" t="s">
        <v>121</v>
      </c>
      <c r="C128" s="1" t="s">
        <v>122</v>
      </c>
      <c r="D128" s="1" t="s">
        <v>672</v>
      </c>
      <c r="E128" s="1" t="s">
        <v>736</v>
      </c>
      <c r="F128" s="1" t="s">
        <v>667</v>
      </c>
      <c r="G128" s="3">
        <v>79</v>
      </c>
      <c r="H128" s="3">
        <v>113</v>
      </c>
      <c r="I128" s="1" t="s">
        <v>1591</v>
      </c>
      <c r="J128" s="1" t="s">
        <v>1592</v>
      </c>
    </row>
    <row r="129" spans="1:10" x14ac:dyDescent="0.25">
      <c r="A129" s="1" t="s">
        <v>38</v>
      </c>
      <c r="B129" s="1" t="s">
        <v>121</v>
      </c>
      <c r="C129" s="1" t="s">
        <v>122</v>
      </c>
      <c r="D129" s="1" t="s">
        <v>685</v>
      </c>
      <c r="E129" s="1" t="s">
        <v>736</v>
      </c>
      <c r="F129" s="1" t="s">
        <v>668</v>
      </c>
      <c r="G129" s="3">
        <v>52</v>
      </c>
      <c r="H129" s="3">
        <v>112</v>
      </c>
      <c r="I129" s="1" t="s">
        <v>1593</v>
      </c>
      <c r="J129" s="1" t="s">
        <v>1594</v>
      </c>
    </row>
    <row r="130" spans="1:10" x14ac:dyDescent="0.25">
      <c r="A130" s="1" t="s">
        <v>38</v>
      </c>
      <c r="B130" s="1" t="s">
        <v>1079</v>
      </c>
      <c r="C130" s="1" t="s">
        <v>1080</v>
      </c>
      <c r="D130" s="1" t="s">
        <v>682</v>
      </c>
      <c r="E130" s="1" t="s">
        <v>737</v>
      </c>
      <c r="F130" s="1" t="s">
        <v>668</v>
      </c>
      <c r="G130" s="3">
        <v>8</v>
      </c>
      <c r="H130" s="3">
        <v>28</v>
      </c>
      <c r="I130" s="1" t="s">
        <v>748</v>
      </c>
      <c r="J130" s="1" t="s">
        <v>747</v>
      </c>
    </row>
    <row r="131" spans="1:10" x14ac:dyDescent="0.25">
      <c r="A131" s="1" t="s">
        <v>38</v>
      </c>
      <c r="B131" s="1" t="s">
        <v>1079</v>
      </c>
      <c r="C131" s="1" t="s">
        <v>1080</v>
      </c>
      <c r="D131" s="1" t="s">
        <v>684</v>
      </c>
      <c r="E131" s="1" t="s">
        <v>702</v>
      </c>
      <c r="F131" s="1" t="s">
        <v>668</v>
      </c>
      <c r="G131" s="3">
        <v>10</v>
      </c>
      <c r="H131" s="3">
        <v>11</v>
      </c>
      <c r="I131" s="1" t="s">
        <v>631</v>
      </c>
      <c r="J131" s="1" t="s">
        <v>742</v>
      </c>
    </row>
    <row r="132" spans="1:10" x14ac:dyDescent="0.25">
      <c r="A132" s="1" t="s">
        <v>38</v>
      </c>
      <c r="B132" s="1" t="s">
        <v>123</v>
      </c>
      <c r="C132" s="1" t="s">
        <v>124</v>
      </c>
      <c r="D132" s="1" t="s">
        <v>684</v>
      </c>
      <c r="E132" s="1" t="s">
        <v>703</v>
      </c>
      <c r="F132" s="1" t="s">
        <v>667</v>
      </c>
      <c r="G132" s="3">
        <v>116</v>
      </c>
      <c r="H132" s="3">
        <v>135</v>
      </c>
      <c r="I132" s="1" t="s">
        <v>1595</v>
      </c>
      <c r="J132" s="1" t="s">
        <v>1596</v>
      </c>
    </row>
    <row r="133" spans="1:10" x14ac:dyDescent="0.25">
      <c r="A133" s="1" t="s">
        <v>38</v>
      </c>
      <c r="B133" s="1" t="s">
        <v>123</v>
      </c>
      <c r="C133" s="1" t="s">
        <v>124</v>
      </c>
      <c r="D133" s="1" t="s">
        <v>679</v>
      </c>
      <c r="E133" s="1" t="s">
        <v>736</v>
      </c>
      <c r="F133" s="1" t="s">
        <v>668</v>
      </c>
      <c r="G133" s="3">
        <v>72</v>
      </c>
      <c r="H133" s="3">
        <v>84</v>
      </c>
      <c r="I133" s="1" t="s">
        <v>612</v>
      </c>
      <c r="J133" s="1" t="s">
        <v>673</v>
      </c>
    </row>
    <row r="134" spans="1:10" x14ac:dyDescent="0.25">
      <c r="A134" s="1" t="s">
        <v>38</v>
      </c>
      <c r="B134" s="1" t="s">
        <v>125</v>
      </c>
      <c r="C134" s="1" t="s">
        <v>126</v>
      </c>
      <c r="D134" s="1" t="s">
        <v>682</v>
      </c>
      <c r="E134" s="1" t="s">
        <v>724</v>
      </c>
      <c r="F134" s="1" t="s">
        <v>667</v>
      </c>
      <c r="G134" s="3">
        <v>58</v>
      </c>
      <c r="H134" s="3">
        <v>84</v>
      </c>
      <c r="I134" s="1" t="s">
        <v>1597</v>
      </c>
      <c r="J134" s="1" t="s">
        <v>1598</v>
      </c>
    </row>
    <row r="135" spans="1:10" x14ac:dyDescent="0.25">
      <c r="A135" s="1" t="s">
        <v>38</v>
      </c>
      <c r="B135" s="1" t="s">
        <v>125</v>
      </c>
      <c r="C135" s="1" t="s">
        <v>126</v>
      </c>
      <c r="D135" s="1" t="s">
        <v>672</v>
      </c>
      <c r="E135" s="1" t="s">
        <v>724</v>
      </c>
      <c r="F135" s="1" t="s">
        <v>667</v>
      </c>
      <c r="G135" s="3">
        <v>34</v>
      </c>
      <c r="H135" s="3">
        <v>76</v>
      </c>
      <c r="I135" s="1" t="s">
        <v>1141</v>
      </c>
      <c r="J135" s="1" t="s">
        <v>1140</v>
      </c>
    </row>
    <row r="136" spans="1:10" x14ac:dyDescent="0.25">
      <c r="A136" s="1" t="s">
        <v>38</v>
      </c>
      <c r="B136" s="1" t="s">
        <v>125</v>
      </c>
      <c r="C136" s="1" t="s">
        <v>126</v>
      </c>
      <c r="D136" s="1" t="s">
        <v>679</v>
      </c>
      <c r="E136" s="1" t="s">
        <v>724</v>
      </c>
      <c r="F136" s="1" t="s">
        <v>668</v>
      </c>
      <c r="G136" s="3">
        <v>101</v>
      </c>
      <c r="H136" s="3">
        <v>149</v>
      </c>
      <c r="I136" s="1" t="s">
        <v>1599</v>
      </c>
      <c r="J136" s="1" t="s">
        <v>1600</v>
      </c>
    </row>
    <row r="137" spans="1:10" x14ac:dyDescent="0.25">
      <c r="A137" s="1" t="s">
        <v>38</v>
      </c>
      <c r="B137" s="1" t="s">
        <v>128</v>
      </c>
      <c r="C137" s="1" t="s">
        <v>129</v>
      </c>
      <c r="D137" s="1" t="s">
        <v>672</v>
      </c>
      <c r="E137" s="1" t="s">
        <v>743</v>
      </c>
      <c r="F137" s="1" t="s">
        <v>667</v>
      </c>
      <c r="G137" s="3">
        <v>88</v>
      </c>
      <c r="H137" s="3">
        <v>133</v>
      </c>
      <c r="I137" s="1" t="s">
        <v>1601</v>
      </c>
      <c r="J137" s="1" t="s">
        <v>1602</v>
      </c>
    </row>
    <row r="138" spans="1:10" x14ac:dyDescent="0.25">
      <c r="A138" s="1" t="s">
        <v>38</v>
      </c>
      <c r="B138" s="1" t="s">
        <v>128</v>
      </c>
      <c r="C138" s="1" t="s">
        <v>129</v>
      </c>
      <c r="D138" s="1" t="s">
        <v>684</v>
      </c>
      <c r="E138" s="1" t="s">
        <v>741</v>
      </c>
      <c r="F138" s="1" t="s">
        <v>667</v>
      </c>
      <c r="G138" s="3">
        <v>122</v>
      </c>
      <c r="H138" s="3">
        <v>145</v>
      </c>
      <c r="I138" s="1" t="s">
        <v>1603</v>
      </c>
      <c r="J138" s="1" t="s">
        <v>1604</v>
      </c>
    </row>
    <row r="139" spans="1:10" x14ac:dyDescent="0.25">
      <c r="A139" s="1" t="s">
        <v>38</v>
      </c>
      <c r="B139" s="1" t="s">
        <v>128</v>
      </c>
      <c r="C139" s="1" t="s">
        <v>129</v>
      </c>
      <c r="D139" s="1" t="s">
        <v>679</v>
      </c>
      <c r="E139" s="1" t="s">
        <v>727</v>
      </c>
      <c r="F139" s="1" t="s">
        <v>667</v>
      </c>
      <c r="G139" s="3">
        <v>102</v>
      </c>
      <c r="H139" s="3">
        <v>125</v>
      </c>
      <c r="I139" s="1" t="s">
        <v>1605</v>
      </c>
      <c r="J139" s="1" t="s">
        <v>1606</v>
      </c>
    </row>
    <row r="140" spans="1:10" x14ac:dyDescent="0.25">
      <c r="A140" s="1" t="s">
        <v>38</v>
      </c>
      <c r="B140" s="1" t="s">
        <v>130</v>
      </c>
      <c r="C140" s="1" t="s">
        <v>131</v>
      </c>
      <c r="D140" s="1" t="s">
        <v>682</v>
      </c>
      <c r="E140" s="1" t="s">
        <v>714</v>
      </c>
      <c r="F140" s="1" t="s">
        <v>668</v>
      </c>
      <c r="G140" s="3">
        <v>44</v>
      </c>
      <c r="H140" s="3">
        <v>47</v>
      </c>
      <c r="I140" s="1" t="s">
        <v>1607</v>
      </c>
      <c r="J140" s="1" t="s">
        <v>1608</v>
      </c>
    </row>
    <row r="141" spans="1:10" x14ac:dyDescent="0.25">
      <c r="A141" s="1" t="s">
        <v>38</v>
      </c>
      <c r="B141" s="1" t="s">
        <v>130</v>
      </c>
      <c r="C141" s="1" t="s">
        <v>131</v>
      </c>
      <c r="D141" s="1" t="s">
        <v>684</v>
      </c>
      <c r="E141" s="1" t="s">
        <v>723</v>
      </c>
      <c r="F141" s="1" t="s">
        <v>667</v>
      </c>
      <c r="G141" s="3">
        <v>7</v>
      </c>
      <c r="H141" s="3">
        <v>7</v>
      </c>
      <c r="I141" s="1" t="s">
        <v>17</v>
      </c>
      <c r="J141" s="1" t="s">
        <v>636</v>
      </c>
    </row>
    <row r="142" spans="1:10" x14ac:dyDescent="0.25">
      <c r="A142" s="1" t="s">
        <v>38</v>
      </c>
      <c r="B142" s="1" t="s">
        <v>1042</v>
      </c>
      <c r="C142" s="1" t="s">
        <v>1043</v>
      </c>
      <c r="D142" s="1" t="s">
        <v>685</v>
      </c>
      <c r="E142" s="1" t="s">
        <v>1033</v>
      </c>
      <c r="F142" s="1" t="s">
        <v>668</v>
      </c>
      <c r="G142" s="3">
        <v>9</v>
      </c>
      <c r="H142" s="3">
        <v>12</v>
      </c>
      <c r="I142" s="1" t="s">
        <v>613</v>
      </c>
      <c r="J142" s="1" t="s">
        <v>721</v>
      </c>
    </row>
    <row r="143" spans="1:10" x14ac:dyDescent="0.25">
      <c r="A143" s="1" t="s">
        <v>38</v>
      </c>
      <c r="B143" s="1" t="s">
        <v>965</v>
      </c>
      <c r="C143" s="1" t="s">
        <v>966</v>
      </c>
      <c r="D143" s="1" t="s">
        <v>684</v>
      </c>
      <c r="E143" s="1" t="s">
        <v>1033</v>
      </c>
      <c r="F143" s="1" t="s">
        <v>668</v>
      </c>
      <c r="G143" s="3">
        <v>6</v>
      </c>
      <c r="H143" s="3">
        <v>19</v>
      </c>
      <c r="I143" s="1" t="s">
        <v>1322</v>
      </c>
      <c r="J143" s="1" t="s">
        <v>1321</v>
      </c>
    </row>
    <row r="144" spans="1:10" x14ac:dyDescent="0.25">
      <c r="A144" s="1" t="s">
        <v>38</v>
      </c>
      <c r="B144" s="1" t="s">
        <v>965</v>
      </c>
      <c r="C144" s="1" t="s">
        <v>966</v>
      </c>
      <c r="D144" s="1" t="s">
        <v>685</v>
      </c>
      <c r="E144" s="1" t="s">
        <v>746</v>
      </c>
      <c r="F144" s="1" t="s">
        <v>668</v>
      </c>
      <c r="G144" s="3">
        <v>20</v>
      </c>
      <c r="H144" s="3">
        <v>52</v>
      </c>
      <c r="I144" s="1" t="s">
        <v>731</v>
      </c>
      <c r="J144" s="1" t="s">
        <v>648</v>
      </c>
    </row>
    <row r="145" spans="1:10" x14ac:dyDescent="0.25">
      <c r="A145" s="1" t="s">
        <v>38</v>
      </c>
      <c r="B145" s="1" t="s">
        <v>1103</v>
      </c>
      <c r="C145" s="1" t="s">
        <v>1104</v>
      </c>
      <c r="D145" s="1" t="s">
        <v>684</v>
      </c>
      <c r="E145" s="1" t="s">
        <v>1609</v>
      </c>
      <c r="F145" s="1" t="s">
        <v>668</v>
      </c>
      <c r="G145" s="3">
        <v>0</v>
      </c>
      <c r="H145" s="3">
        <v>2</v>
      </c>
      <c r="I145" s="1" t="s">
        <v>636</v>
      </c>
      <c r="J145" s="1" t="s">
        <v>636</v>
      </c>
    </row>
    <row r="146" spans="1:10" x14ac:dyDescent="0.25">
      <c r="A146" s="1" t="s">
        <v>38</v>
      </c>
      <c r="B146" s="1" t="s">
        <v>1081</v>
      </c>
      <c r="C146" s="1" t="s">
        <v>1082</v>
      </c>
      <c r="D146" s="1" t="s">
        <v>682</v>
      </c>
      <c r="E146" s="1" t="s">
        <v>1033</v>
      </c>
      <c r="F146" s="1" t="s">
        <v>668</v>
      </c>
      <c r="G146" s="3">
        <v>14</v>
      </c>
      <c r="H146" s="3">
        <v>18</v>
      </c>
      <c r="I146" s="1" t="s">
        <v>604</v>
      </c>
      <c r="J146" s="1" t="s">
        <v>744</v>
      </c>
    </row>
    <row r="147" spans="1:10" x14ac:dyDescent="0.25">
      <c r="A147" s="1" t="s">
        <v>38</v>
      </c>
      <c r="B147" s="1" t="s">
        <v>1031</v>
      </c>
      <c r="C147" s="1" t="s">
        <v>1032</v>
      </c>
      <c r="D147" s="1" t="s">
        <v>679</v>
      </c>
      <c r="E147" s="1" t="s">
        <v>1033</v>
      </c>
      <c r="F147" s="1" t="s">
        <v>668</v>
      </c>
      <c r="G147" s="3">
        <v>3</v>
      </c>
      <c r="H147" s="3">
        <v>3</v>
      </c>
      <c r="I147" s="1" t="s">
        <v>17</v>
      </c>
      <c r="J147" s="1" t="s">
        <v>636</v>
      </c>
    </row>
    <row r="148" spans="1:10" x14ac:dyDescent="0.25">
      <c r="A148" s="1" t="s">
        <v>38</v>
      </c>
      <c r="B148" s="1" t="s">
        <v>1124</v>
      </c>
      <c r="C148" s="1" t="s">
        <v>1125</v>
      </c>
      <c r="D148" s="1" t="s">
        <v>672</v>
      </c>
      <c r="E148" s="1" t="s">
        <v>1033</v>
      </c>
      <c r="F148" s="1" t="s">
        <v>667</v>
      </c>
      <c r="G148" s="3">
        <v>3</v>
      </c>
      <c r="H148" s="3">
        <v>3</v>
      </c>
      <c r="I148" s="1" t="s">
        <v>17</v>
      </c>
      <c r="J148" s="1" t="s">
        <v>636</v>
      </c>
    </row>
    <row r="149" spans="1:10" x14ac:dyDescent="0.25">
      <c r="A149" s="1" t="s">
        <v>38</v>
      </c>
      <c r="B149" s="1" t="s">
        <v>1124</v>
      </c>
      <c r="C149" s="1" t="s">
        <v>1125</v>
      </c>
      <c r="D149" s="1" t="s">
        <v>684</v>
      </c>
      <c r="E149" s="1" t="s">
        <v>723</v>
      </c>
      <c r="F149" s="1" t="s">
        <v>667</v>
      </c>
      <c r="G149" s="3">
        <v>4</v>
      </c>
      <c r="H149" s="3">
        <v>6</v>
      </c>
      <c r="I149" s="1" t="s">
        <v>96</v>
      </c>
      <c r="J149" s="1" t="s">
        <v>650</v>
      </c>
    </row>
    <row r="150" spans="1:10" x14ac:dyDescent="0.25">
      <c r="A150" s="1" t="s">
        <v>38</v>
      </c>
      <c r="B150" s="1" t="s">
        <v>1056</v>
      </c>
      <c r="C150" s="1" t="s">
        <v>1057</v>
      </c>
      <c r="D150" s="1" t="s">
        <v>679</v>
      </c>
      <c r="E150" s="1" t="s">
        <v>719</v>
      </c>
      <c r="F150" s="1" t="s">
        <v>668</v>
      </c>
      <c r="G150" s="3">
        <v>1</v>
      </c>
      <c r="H150" s="3">
        <v>3</v>
      </c>
      <c r="I150" s="1" t="s">
        <v>650</v>
      </c>
      <c r="J150" s="1" t="s">
        <v>96</v>
      </c>
    </row>
    <row r="151" spans="1:10" x14ac:dyDescent="0.25">
      <c r="A151" s="1" t="s">
        <v>38</v>
      </c>
      <c r="B151" s="1" t="s">
        <v>542</v>
      </c>
      <c r="C151" s="1" t="s">
        <v>540</v>
      </c>
      <c r="D151" s="1" t="s">
        <v>685</v>
      </c>
      <c r="E151" s="1" t="s">
        <v>704</v>
      </c>
      <c r="F151" s="1" t="s">
        <v>667</v>
      </c>
      <c r="G151" s="3">
        <v>6</v>
      </c>
      <c r="H151" s="3">
        <v>7</v>
      </c>
      <c r="I151" s="1" t="s">
        <v>612</v>
      </c>
      <c r="J151" s="1" t="s">
        <v>673</v>
      </c>
    </row>
    <row r="152" spans="1:10" x14ac:dyDescent="0.25">
      <c r="A152" s="1" t="s">
        <v>38</v>
      </c>
      <c r="B152" s="1" t="s">
        <v>749</v>
      </c>
      <c r="C152" s="1" t="s">
        <v>750</v>
      </c>
      <c r="D152" s="1" t="s">
        <v>672</v>
      </c>
      <c r="E152" s="1" t="s">
        <v>751</v>
      </c>
      <c r="F152" s="1" t="s">
        <v>668</v>
      </c>
      <c r="G152" s="3">
        <v>6</v>
      </c>
      <c r="H152" s="3">
        <v>7</v>
      </c>
      <c r="I152" s="1" t="s">
        <v>612</v>
      </c>
      <c r="J152" s="1" t="s">
        <v>673</v>
      </c>
    </row>
    <row r="153" spans="1:10" x14ac:dyDescent="0.25">
      <c r="A153" s="1" t="s">
        <v>38</v>
      </c>
      <c r="B153" s="1" t="s">
        <v>133</v>
      </c>
      <c r="C153" s="1" t="s">
        <v>134</v>
      </c>
      <c r="D153" s="1" t="s">
        <v>682</v>
      </c>
      <c r="E153" s="1" t="s">
        <v>709</v>
      </c>
      <c r="F153" s="1" t="s">
        <v>667</v>
      </c>
      <c r="G153" s="3">
        <v>67</v>
      </c>
      <c r="H153" s="3">
        <v>106</v>
      </c>
      <c r="I153" s="1" t="s">
        <v>1610</v>
      </c>
      <c r="J153" s="1" t="s">
        <v>1611</v>
      </c>
    </row>
    <row r="154" spans="1:10" x14ac:dyDescent="0.25">
      <c r="A154" s="1" t="s">
        <v>38</v>
      </c>
      <c r="B154" s="1" t="s">
        <v>133</v>
      </c>
      <c r="C154" s="1" t="s">
        <v>134</v>
      </c>
      <c r="D154" s="1" t="s">
        <v>679</v>
      </c>
      <c r="E154" s="1" t="s">
        <v>737</v>
      </c>
      <c r="F154" s="1" t="s">
        <v>667</v>
      </c>
      <c r="G154" s="3">
        <v>59</v>
      </c>
      <c r="H154" s="3">
        <v>70</v>
      </c>
      <c r="I154" s="1" t="s">
        <v>1612</v>
      </c>
      <c r="J154" s="1" t="s">
        <v>1613</v>
      </c>
    </row>
    <row r="155" spans="1:10" x14ac:dyDescent="0.25">
      <c r="A155" s="1" t="s">
        <v>38</v>
      </c>
      <c r="B155" s="1" t="s">
        <v>135</v>
      </c>
      <c r="C155" s="1" t="s">
        <v>136</v>
      </c>
      <c r="D155" s="1" t="s">
        <v>682</v>
      </c>
      <c r="E155" s="1" t="s">
        <v>711</v>
      </c>
      <c r="F155" s="1" t="s">
        <v>668</v>
      </c>
      <c r="G155" s="3">
        <v>95</v>
      </c>
      <c r="H155" s="3">
        <v>218</v>
      </c>
      <c r="I155" s="1" t="s">
        <v>1478</v>
      </c>
      <c r="J155" s="1" t="s">
        <v>1477</v>
      </c>
    </row>
    <row r="156" spans="1:10" x14ac:dyDescent="0.25">
      <c r="A156" s="1" t="s">
        <v>38</v>
      </c>
      <c r="B156" s="1" t="s">
        <v>135</v>
      </c>
      <c r="C156" s="1" t="s">
        <v>136</v>
      </c>
      <c r="D156" s="1" t="s">
        <v>672</v>
      </c>
      <c r="E156" s="1" t="s">
        <v>711</v>
      </c>
      <c r="F156" s="1" t="s">
        <v>668</v>
      </c>
      <c r="G156" s="3">
        <v>64</v>
      </c>
      <c r="H156" s="3">
        <v>158</v>
      </c>
      <c r="I156" s="1" t="s">
        <v>1614</v>
      </c>
      <c r="J156" s="1" t="s">
        <v>1615</v>
      </c>
    </row>
    <row r="157" spans="1:10" x14ac:dyDescent="0.25">
      <c r="A157" s="1" t="s">
        <v>38</v>
      </c>
      <c r="B157" s="1" t="s">
        <v>137</v>
      </c>
      <c r="C157" s="1" t="s">
        <v>138</v>
      </c>
      <c r="D157" s="1" t="s">
        <v>672</v>
      </c>
      <c r="E157" s="1" t="s">
        <v>708</v>
      </c>
      <c r="F157" s="1" t="s">
        <v>668</v>
      </c>
      <c r="G157" s="3">
        <v>101</v>
      </c>
      <c r="H157" s="3">
        <v>123</v>
      </c>
      <c r="I157" s="1" t="s">
        <v>1616</v>
      </c>
      <c r="J157" s="1" t="s">
        <v>1617</v>
      </c>
    </row>
    <row r="158" spans="1:10" x14ac:dyDescent="0.25">
      <c r="A158" s="1" t="s">
        <v>38</v>
      </c>
      <c r="B158" s="1" t="s">
        <v>137</v>
      </c>
      <c r="C158" s="1" t="s">
        <v>138</v>
      </c>
      <c r="D158" s="1" t="s">
        <v>685</v>
      </c>
      <c r="E158" s="1" t="s">
        <v>707</v>
      </c>
      <c r="F158" s="1" t="s">
        <v>667</v>
      </c>
      <c r="G158" s="3">
        <v>41</v>
      </c>
      <c r="H158" s="3">
        <v>79</v>
      </c>
      <c r="I158" s="1" t="s">
        <v>1618</v>
      </c>
      <c r="J158" s="1" t="s">
        <v>1619</v>
      </c>
    </row>
    <row r="159" spans="1:10" x14ac:dyDescent="0.25">
      <c r="A159" s="1" t="s">
        <v>38</v>
      </c>
      <c r="B159" s="1" t="s">
        <v>137</v>
      </c>
      <c r="C159" s="1" t="s">
        <v>138</v>
      </c>
      <c r="D159" s="1" t="s">
        <v>685</v>
      </c>
      <c r="E159" s="1" t="s">
        <v>711</v>
      </c>
      <c r="F159" s="1" t="s">
        <v>668</v>
      </c>
      <c r="G159" s="3">
        <v>90</v>
      </c>
      <c r="H159" s="3">
        <v>103</v>
      </c>
      <c r="I159" s="1" t="s">
        <v>1620</v>
      </c>
      <c r="J159" s="1" t="s">
        <v>1621</v>
      </c>
    </row>
    <row r="160" spans="1:10" x14ac:dyDescent="0.25">
      <c r="A160" s="1" t="s">
        <v>38</v>
      </c>
      <c r="B160" s="1" t="s">
        <v>545</v>
      </c>
      <c r="C160" s="1" t="s">
        <v>546</v>
      </c>
      <c r="D160" s="1" t="s">
        <v>682</v>
      </c>
      <c r="E160" s="1" t="s">
        <v>711</v>
      </c>
      <c r="F160" s="1" t="s">
        <v>667</v>
      </c>
      <c r="G160" s="3">
        <v>58</v>
      </c>
      <c r="H160" s="3">
        <v>66</v>
      </c>
      <c r="I160" s="1" t="s">
        <v>1622</v>
      </c>
      <c r="J160" s="1" t="s">
        <v>1623</v>
      </c>
    </row>
    <row r="161" spans="1:10" x14ac:dyDescent="0.25">
      <c r="A161" s="1" t="s">
        <v>38</v>
      </c>
      <c r="B161" s="1" t="s">
        <v>545</v>
      </c>
      <c r="C161" s="1" t="s">
        <v>546</v>
      </c>
      <c r="D161" s="1" t="s">
        <v>679</v>
      </c>
      <c r="E161" s="1" t="s">
        <v>732</v>
      </c>
      <c r="F161" s="1" t="s">
        <v>668</v>
      </c>
      <c r="G161" s="3">
        <v>66</v>
      </c>
      <c r="H161" s="3">
        <v>72</v>
      </c>
      <c r="I161" s="1" t="s">
        <v>1034</v>
      </c>
      <c r="J161" s="1" t="s">
        <v>1035</v>
      </c>
    </row>
    <row r="162" spans="1:10" x14ac:dyDescent="0.25">
      <c r="A162" s="1" t="s">
        <v>38</v>
      </c>
      <c r="B162" s="1" t="s">
        <v>545</v>
      </c>
      <c r="C162" s="1" t="s">
        <v>546</v>
      </c>
      <c r="D162" s="1" t="s">
        <v>685</v>
      </c>
      <c r="E162" s="1" t="s">
        <v>706</v>
      </c>
      <c r="F162" s="1" t="s">
        <v>667</v>
      </c>
      <c r="G162" s="3">
        <v>40</v>
      </c>
      <c r="H162" s="3">
        <v>41</v>
      </c>
      <c r="I162" s="1" t="s">
        <v>1271</v>
      </c>
      <c r="J162" s="1" t="s">
        <v>1272</v>
      </c>
    </row>
    <row r="163" spans="1:10" x14ac:dyDescent="0.25">
      <c r="A163" s="1" t="s">
        <v>38</v>
      </c>
      <c r="B163" s="1" t="s">
        <v>139</v>
      </c>
      <c r="C163" s="1" t="s">
        <v>140</v>
      </c>
      <c r="D163" s="1" t="s">
        <v>682</v>
      </c>
      <c r="E163" s="1" t="s">
        <v>701</v>
      </c>
      <c r="F163" s="1" t="s">
        <v>668</v>
      </c>
      <c r="G163" s="3">
        <v>115</v>
      </c>
      <c r="H163" s="3">
        <v>141</v>
      </c>
      <c r="I163" s="1" t="s">
        <v>1497</v>
      </c>
      <c r="J163" s="1" t="s">
        <v>1498</v>
      </c>
    </row>
    <row r="164" spans="1:10" x14ac:dyDescent="0.25">
      <c r="A164" s="1" t="s">
        <v>38</v>
      </c>
      <c r="B164" s="1" t="s">
        <v>139</v>
      </c>
      <c r="C164" s="1" t="s">
        <v>140</v>
      </c>
      <c r="D164" s="1" t="s">
        <v>684</v>
      </c>
      <c r="E164" s="1" t="s">
        <v>701</v>
      </c>
      <c r="F164" s="1" t="s">
        <v>667</v>
      </c>
      <c r="G164" s="3">
        <v>48</v>
      </c>
      <c r="H164" s="3">
        <v>57</v>
      </c>
      <c r="I164" s="1" t="s">
        <v>1107</v>
      </c>
      <c r="J164" s="1" t="s">
        <v>1108</v>
      </c>
    </row>
    <row r="165" spans="1:10" x14ac:dyDescent="0.25">
      <c r="A165" s="1" t="s">
        <v>38</v>
      </c>
      <c r="B165" s="1" t="s">
        <v>139</v>
      </c>
      <c r="C165" s="1" t="s">
        <v>140</v>
      </c>
      <c r="D165" s="1" t="s">
        <v>679</v>
      </c>
      <c r="E165" s="1" t="s">
        <v>700</v>
      </c>
      <c r="F165" s="1" t="s">
        <v>668</v>
      </c>
      <c r="G165" s="3">
        <v>72</v>
      </c>
      <c r="H165" s="3">
        <v>108</v>
      </c>
      <c r="I165" s="1" t="s">
        <v>96</v>
      </c>
      <c r="J165" s="1" t="s">
        <v>650</v>
      </c>
    </row>
    <row r="166" spans="1:10" x14ac:dyDescent="0.25">
      <c r="A166" s="1" t="s">
        <v>38</v>
      </c>
      <c r="B166" s="1" t="s">
        <v>142</v>
      </c>
      <c r="C166" s="1" t="s">
        <v>143</v>
      </c>
      <c r="D166" s="1" t="s">
        <v>682</v>
      </c>
      <c r="E166" s="1" t="s">
        <v>727</v>
      </c>
      <c r="F166" s="1" t="s">
        <v>668</v>
      </c>
      <c r="G166" s="3">
        <v>60</v>
      </c>
      <c r="H166" s="3">
        <v>112</v>
      </c>
      <c r="I166" s="1" t="s">
        <v>1594</v>
      </c>
      <c r="J166" s="1" t="s">
        <v>1593</v>
      </c>
    </row>
    <row r="167" spans="1:10" x14ac:dyDescent="0.25">
      <c r="A167" s="1" t="s">
        <v>38</v>
      </c>
      <c r="B167" s="1" t="s">
        <v>142</v>
      </c>
      <c r="C167" s="1" t="s">
        <v>143</v>
      </c>
      <c r="D167" s="1" t="s">
        <v>684</v>
      </c>
      <c r="E167" s="1" t="s">
        <v>741</v>
      </c>
      <c r="F167" s="1" t="s">
        <v>668</v>
      </c>
      <c r="G167" s="3">
        <v>78</v>
      </c>
      <c r="H167" s="3">
        <v>189</v>
      </c>
      <c r="I167" s="1" t="s">
        <v>1624</v>
      </c>
      <c r="J167" s="1" t="s">
        <v>1625</v>
      </c>
    </row>
    <row r="168" spans="1:10" x14ac:dyDescent="0.25">
      <c r="A168" s="1" t="s">
        <v>38</v>
      </c>
      <c r="B168" s="1" t="s">
        <v>142</v>
      </c>
      <c r="C168" s="1" t="s">
        <v>143</v>
      </c>
      <c r="D168" s="1" t="s">
        <v>679</v>
      </c>
      <c r="E168" s="1" t="s">
        <v>727</v>
      </c>
      <c r="F168" s="1" t="s">
        <v>668</v>
      </c>
      <c r="G168" s="3">
        <v>76</v>
      </c>
      <c r="H168" s="3">
        <v>129</v>
      </c>
      <c r="I168" s="1" t="s">
        <v>1626</v>
      </c>
      <c r="J168" s="1" t="s">
        <v>1627</v>
      </c>
    </row>
    <row r="169" spans="1:10" x14ac:dyDescent="0.25">
      <c r="A169" s="1" t="s">
        <v>38</v>
      </c>
      <c r="B169" s="1" t="s">
        <v>144</v>
      </c>
      <c r="C169" s="1" t="s">
        <v>145</v>
      </c>
      <c r="D169" s="1" t="s">
        <v>672</v>
      </c>
      <c r="E169" s="1" t="s">
        <v>709</v>
      </c>
      <c r="F169" s="1" t="s">
        <v>667</v>
      </c>
      <c r="G169" s="3">
        <v>86</v>
      </c>
      <c r="H169" s="3">
        <v>149</v>
      </c>
      <c r="I169" s="1" t="s">
        <v>1628</v>
      </c>
      <c r="J169" s="1" t="s">
        <v>1629</v>
      </c>
    </row>
    <row r="170" spans="1:10" x14ac:dyDescent="0.25">
      <c r="A170" s="1" t="s">
        <v>38</v>
      </c>
      <c r="B170" s="1" t="s">
        <v>144</v>
      </c>
      <c r="C170" s="1" t="s">
        <v>145</v>
      </c>
      <c r="D170" s="1" t="s">
        <v>679</v>
      </c>
      <c r="E170" s="1" t="s">
        <v>734</v>
      </c>
      <c r="F170" s="1" t="s">
        <v>667</v>
      </c>
      <c r="G170" s="3">
        <v>73</v>
      </c>
      <c r="H170" s="3">
        <v>112</v>
      </c>
      <c r="I170" s="1" t="s">
        <v>1630</v>
      </c>
      <c r="J170" s="1" t="s">
        <v>1631</v>
      </c>
    </row>
    <row r="171" spans="1:10" x14ac:dyDescent="0.25">
      <c r="A171" s="1" t="s">
        <v>38</v>
      </c>
      <c r="B171" s="1" t="s">
        <v>146</v>
      </c>
      <c r="C171" s="1" t="s">
        <v>147</v>
      </c>
      <c r="D171" s="1" t="s">
        <v>684</v>
      </c>
      <c r="E171" s="1" t="s">
        <v>703</v>
      </c>
      <c r="F171" s="1" t="s">
        <v>668</v>
      </c>
      <c r="G171" s="3">
        <v>78</v>
      </c>
      <c r="H171" s="3">
        <v>173</v>
      </c>
      <c r="I171" s="1" t="s">
        <v>1632</v>
      </c>
      <c r="J171" s="1" t="s">
        <v>1633</v>
      </c>
    </row>
    <row r="172" spans="1:10" x14ac:dyDescent="0.25">
      <c r="A172" s="1" t="s">
        <v>38</v>
      </c>
      <c r="B172" s="1" t="s">
        <v>146</v>
      </c>
      <c r="C172" s="1" t="s">
        <v>147</v>
      </c>
      <c r="D172" s="1" t="s">
        <v>679</v>
      </c>
      <c r="E172" s="1" t="s">
        <v>752</v>
      </c>
      <c r="F172" s="1" t="s">
        <v>667</v>
      </c>
      <c r="G172" s="3">
        <v>56</v>
      </c>
      <c r="H172" s="3">
        <v>85</v>
      </c>
      <c r="I172" s="1" t="s">
        <v>1634</v>
      </c>
      <c r="J172" s="1" t="s">
        <v>1635</v>
      </c>
    </row>
    <row r="173" spans="1:10" x14ac:dyDescent="0.25">
      <c r="A173" s="1" t="s">
        <v>38</v>
      </c>
      <c r="B173" s="1" t="s">
        <v>148</v>
      </c>
      <c r="C173" s="1" t="s">
        <v>149</v>
      </c>
      <c r="D173" s="1" t="s">
        <v>682</v>
      </c>
      <c r="E173" s="1" t="s">
        <v>736</v>
      </c>
      <c r="F173" s="1" t="s">
        <v>667</v>
      </c>
      <c r="G173" s="3">
        <v>86</v>
      </c>
      <c r="H173" s="3">
        <v>146</v>
      </c>
      <c r="I173" s="1" t="s">
        <v>1636</v>
      </c>
      <c r="J173" s="1" t="s">
        <v>1637</v>
      </c>
    </row>
    <row r="174" spans="1:10" x14ac:dyDescent="0.25">
      <c r="A174" s="1" t="s">
        <v>38</v>
      </c>
      <c r="B174" s="1" t="s">
        <v>148</v>
      </c>
      <c r="C174" s="1" t="s">
        <v>149</v>
      </c>
      <c r="D174" s="1" t="s">
        <v>684</v>
      </c>
      <c r="E174" s="1" t="s">
        <v>734</v>
      </c>
      <c r="F174" s="1" t="s">
        <v>667</v>
      </c>
      <c r="G174" s="3">
        <v>96</v>
      </c>
      <c r="H174" s="3">
        <v>146</v>
      </c>
      <c r="I174" s="1" t="s">
        <v>1638</v>
      </c>
      <c r="J174" s="1" t="s">
        <v>1639</v>
      </c>
    </row>
    <row r="175" spans="1:10" x14ac:dyDescent="0.25">
      <c r="A175" s="1" t="s">
        <v>38</v>
      </c>
      <c r="B175" s="1" t="s">
        <v>150</v>
      </c>
      <c r="C175" s="1" t="s">
        <v>151</v>
      </c>
      <c r="D175" s="1" t="s">
        <v>682</v>
      </c>
      <c r="E175" s="1" t="s">
        <v>727</v>
      </c>
      <c r="F175" s="1" t="s">
        <v>667</v>
      </c>
      <c r="G175" s="3">
        <v>205</v>
      </c>
      <c r="H175" s="3">
        <v>288</v>
      </c>
      <c r="I175" s="1" t="s">
        <v>1640</v>
      </c>
      <c r="J175" s="1" t="s">
        <v>1641</v>
      </c>
    </row>
    <row r="176" spans="1:10" x14ac:dyDescent="0.25">
      <c r="A176" s="1" t="s">
        <v>38</v>
      </c>
      <c r="B176" s="1" t="s">
        <v>150</v>
      </c>
      <c r="C176" s="1" t="s">
        <v>151</v>
      </c>
      <c r="D176" s="1" t="s">
        <v>684</v>
      </c>
      <c r="E176" s="1" t="s">
        <v>727</v>
      </c>
      <c r="F176" s="1" t="s">
        <v>667</v>
      </c>
      <c r="G176" s="3">
        <v>242</v>
      </c>
      <c r="H176" s="3">
        <v>296</v>
      </c>
      <c r="I176" s="1" t="s">
        <v>1642</v>
      </c>
      <c r="J176" s="1" t="s">
        <v>1643</v>
      </c>
    </row>
    <row r="177" spans="1:10" x14ac:dyDescent="0.25">
      <c r="A177" s="1" t="s">
        <v>38</v>
      </c>
      <c r="B177" s="1" t="s">
        <v>150</v>
      </c>
      <c r="C177" s="1" t="s">
        <v>151</v>
      </c>
      <c r="D177" s="1" t="s">
        <v>679</v>
      </c>
      <c r="E177" s="1" t="s">
        <v>741</v>
      </c>
      <c r="F177" s="1" t="s">
        <v>668</v>
      </c>
      <c r="G177" s="3">
        <v>113</v>
      </c>
      <c r="H177" s="3">
        <v>157</v>
      </c>
      <c r="I177" s="1" t="s">
        <v>1644</v>
      </c>
      <c r="J177" s="1" t="s">
        <v>1645</v>
      </c>
    </row>
    <row r="178" spans="1:10" x14ac:dyDescent="0.25">
      <c r="A178" s="1" t="s">
        <v>38</v>
      </c>
      <c r="B178" s="1" t="s">
        <v>152</v>
      </c>
      <c r="C178" s="1" t="s">
        <v>153</v>
      </c>
      <c r="D178" s="1" t="s">
        <v>682</v>
      </c>
      <c r="E178" s="1" t="s">
        <v>746</v>
      </c>
      <c r="F178" s="1" t="s">
        <v>667</v>
      </c>
      <c r="G178" s="3">
        <v>43</v>
      </c>
      <c r="H178" s="3">
        <v>49</v>
      </c>
      <c r="I178" s="1" t="s">
        <v>1646</v>
      </c>
      <c r="J178" s="1" t="s">
        <v>1647</v>
      </c>
    </row>
    <row r="179" spans="1:10" x14ac:dyDescent="0.25">
      <c r="A179" s="1" t="s">
        <v>38</v>
      </c>
      <c r="B179" s="1" t="s">
        <v>152</v>
      </c>
      <c r="C179" s="1" t="s">
        <v>153</v>
      </c>
      <c r="D179" s="1" t="s">
        <v>682</v>
      </c>
      <c r="E179" s="1" t="s">
        <v>746</v>
      </c>
      <c r="F179" s="1" t="s">
        <v>668</v>
      </c>
      <c r="G179" s="3">
        <v>172</v>
      </c>
      <c r="H179" s="3">
        <v>175</v>
      </c>
      <c r="I179" s="1" t="s">
        <v>1648</v>
      </c>
      <c r="J179" s="1" t="s">
        <v>1649</v>
      </c>
    </row>
    <row r="180" spans="1:10" x14ac:dyDescent="0.25">
      <c r="A180" s="1" t="s">
        <v>38</v>
      </c>
      <c r="B180" s="1" t="s">
        <v>152</v>
      </c>
      <c r="C180" s="1" t="s">
        <v>153</v>
      </c>
      <c r="D180" s="1" t="s">
        <v>684</v>
      </c>
      <c r="E180" s="1" t="s">
        <v>746</v>
      </c>
      <c r="F180" s="1" t="s">
        <v>668</v>
      </c>
      <c r="G180" s="3">
        <v>92</v>
      </c>
      <c r="H180" s="3">
        <v>145</v>
      </c>
      <c r="I180" s="1" t="s">
        <v>1650</v>
      </c>
      <c r="J180" s="1" t="s">
        <v>1651</v>
      </c>
    </row>
    <row r="181" spans="1:10" x14ac:dyDescent="0.25">
      <c r="A181" s="1" t="s">
        <v>38</v>
      </c>
      <c r="B181" s="1" t="s">
        <v>152</v>
      </c>
      <c r="C181" s="1" t="s">
        <v>153</v>
      </c>
      <c r="D181" s="1" t="s">
        <v>685</v>
      </c>
      <c r="E181" s="1" t="s">
        <v>733</v>
      </c>
      <c r="F181" s="1" t="s">
        <v>667</v>
      </c>
      <c r="G181" s="3">
        <v>87</v>
      </c>
      <c r="H181" s="3">
        <v>91</v>
      </c>
      <c r="I181" s="1" t="s">
        <v>1652</v>
      </c>
      <c r="J181" s="1" t="s">
        <v>1653</v>
      </c>
    </row>
    <row r="182" spans="1:10" x14ac:dyDescent="0.25">
      <c r="A182" s="1" t="s">
        <v>38</v>
      </c>
      <c r="B182" s="1" t="s">
        <v>154</v>
      </c>
      <c r="C182" s="1" t="s">
        <v>155</v>
      </c>
      <c r="D182" s="1" t="s">
        <v>672</v>
      </c>
      <c r="E182" s="1" t="s">
        <v>709</v>
      </c>
      <c r="F182" s="1" t="s">
        <v>668</v>
      </c>
      <c r="G182" s="3">
        <v>167</v>
      </c>
      <c r="H182" s="3">
        <v>215</v>
      </c>
      <c r="I182" s="1" t="s">
        <v>1654</v>
      </c>
      <c r="J182" s="1" t="s">
        <v>1655</v>
      </c>
    </row>
    <row r="183" spans="1:10" x14ac:dyDescent="0.25">
      <c r="A183" s="1" t="s">
        <v>38</v>
      </c>
      <c r="B183" s="1" t="s">
        <v>154</v>
      </c>
      <c r="C183" s="1" t="s">
        <v>155</v>
      </c>
      <c r="D183" s="1" t="s">
        <v>685</v>
      </c>
      <c r="E183" s="1" t="s">
        <v>709</v>
      </c>
      <c r="F183" s="1" t="s">
        <v>668</v>
      </c>
      <c r="G183" s="3">
        <v>69</v>
      </c>
      <c r="H183" s="3">
        <v>146</v>
      </c>
      <c r="I183" s="1" t="s">
        <v>1656</v>
      </c>
      <c r="J183" s="1" t="s">
        <v>1657</v>
      </c>
    </row>
    <row r="184" spans="1:10" x14ac:dyDescent="0.25">
      <c r="A184" s="1" t="s">
        <v>38</v>
      </c>
      <c r="B184" s="1" t="s">
        <v>154</v>
      </c>
      <c r="C184" s="1" t="s">
        <v>155</v>
      </c>
      <c r="D184" s="1" t="s">
        <v>685</v>
      </c>
      <c r="E184" s="1" t="s">
        <v>734</v>
      </c>
      <c r="F184" s="1" t="s">
        <v>667</v>
      </c>
      <c r="G184" s="3">
        <v>5</v>
      </c>
      <c r="H184" s="3">
        <v>7</v>
      </c>
      <c r="I184" s="1" t="s">
        <v>747</v>
      </c>
      <c r="J184" s="1" t="s">
        <v>748</v>
      </c>
    </row>
    <row r="185" spans="1:10" x14ac:dyDescent="0.25">
      <c r="A185" s="1" t="s">
        <v>38</v>
      </c>
      <c r="B185" s="1" t="s">
        <v>931</v>
      </c>
      <c r="C185" s="1" t="s">
        <v>932</v>
      </c>
      <c r="D185" s="1" t="s">
        <v>684</v>
      </c>
      <c r="E185" s="1" t="s">
        <v>727</v>
      </c>
      <c r="F185" s="1" t="s">
        <v>668</v>
      </c>
      <c r="G185" s="3">
        <v>107</v>
      </c>
      <c r="H185" s="3">
        <v>162</v>
      </c>
      <c r="I185" s="1" t="s">
        <v>1658</v>
      </c>
      <c r="J185" s="1" t="s">
        <v>1659</v>
      </c>
    </row>
    <row r="186" spans="1:10" x14ac:dyDescent="0.25">
      <c r="A186" s="1" t="s">
        <v>38</v>
      </c>
      <c r="B186" s="1" t="s">
        <v>931</v>
      </c>
      <c r="C186" s="1" t="s">
        <v>932</v>
      </c>
      <c r="D186" s="1" t="s">
        <v>685</v>
      </c>
      <c r="E186" s="1" t="s">
        <v>727</v>
      </c>
      <c r="F186" s="1" t="s">
        <v>668</v>
      </c>
      <c r="G186" s="3">
        <v>67</v>
      </c>
      <c r="H186" s="3">
        <v>94</v>
      </c>
      <c r="I186" s="1" t="s">
        <v>1660</v>
      </c>
      <c r="J186" s="1" t="s">
        <v>1661</v>
      </c>
    </row>
    <row r="187" spans="1:10" x14ac:dyDescent="0.25">
      <c r="A187" s="1" t="s">
        <v>38</v>
      </c>
      <c r="B187" s="1" t="s">
        <v>159</v>
      </c>
      <c r="C187" s="1" t="s">
        <v>160</v>
      </c>
      <c r="D187" s="1" t="s">
        <v>682</v>
      </c>
      <c r="E187" s="1" t="s">
        <v>709</v>
      </c>
      <c r="F187" s="1" t="s">
        <v>668</v>
      </c>
      <c r="G187" s="3">
        <v>58</v>
      </c>
      <c r="H187" s="3">
        <v>136</v>
      </c>
      <c r="I187" s="1" t="s">
        <v>1662</v>
      </c>
      <c r="J187" s="1" t="s">
        <v>1663</v>
      </c>
    </row>
    <row r="188" spans="1:10" x14ac:dyDescent="0.25">
      <c r="A188" s="1" t="s">
        <v>38</v>
      </c>
      <c r="B188" s="1" t="s">
        <v>159</v>
      </c>
      <c r="C188" s="1" t="s">
        <v>160</v>
      </c>
      <c r="D188" s="1" t="s">
        <v>685</v>
      </c>
      <c r="E188" s="1" t="s">
        <v>705</v>
      </c>
      <c r="F188" s="1" t="s">
        <v>668</v>
      </c>
      <c r="G188" s="3">
        <v>29</v>
      </c>
      <c r="H188" s="3">
        <v>37</v>
      </c>
      <c r="I188" s="1" t="s">
        <v>1664</v>
      </c>
      <c r="J188" s="1" t="s">
        <v>1665</v>
      </c>
    </row>
    <row r="189" spans="1:10" x14ac:dyDescent="0.25">
      <c r="A189" s="1" t="s">
        <v>38</v>
      </c>
      <c r="B189" s="1" t="s">
        <v>162</v>
      </c>
      <c r="C189" s="1" t="s">
        <v>163</v>
      </c>
      <c r="D189" s="1" t="s">
        <v>672</v>
      </c>
      <c r="E189" s="1" t="s">
        <v>724</v>
      </c>
      <c r="F189" s="1" t="s">
        <v>668</v>
      </c>
      <c r="G189" s="3">
        <v>107</v>
      </c>
      <c r="H189" s="3">
        <v>178</v>
      </c>
      <c r="I189" s="1" t="s">
        <v>1666</v>
      </c>
      <c r="J189" s="1" t="s">
        <v>1667</v>
      </c>
    </row>
    <row r="190" spans="1:10" x14ac:dyDescent="0.25">
      <c r="A190" s="1" t="s">
        <v>38</v>
      </c>
      <c r="B190" s="1" t="s">
        <v>162</v>
      </c>
      <c r="C190" s="1" t="s">
        <v>163</v>
      </c>
      <c r="D190" s="1" t="s">
        <v>672</v>
      </c>
      <c r="E190" s="1" t="s">
        <v>722</v>
      </c>
      <c r="F190" s="1" t="s">
        <v>667</v>
      </c>
      <c r="G190" s="3">
        <v>87</v>
      </c>
      <c r="H190" s="3">
        <v>100</v>
      </c>
      <c r="I190" s="1" t="s">
        <v>1668</v>
      </c>
      <c r="J190" s="1" t="s">
        <v>1669</v>
      </c>
    </row>
    <row r="191" spans="1:10" x14ac:dyDescent="0.25">
      <c r="A191" s="1" t="s">
        <v>38</v>
      </c>
      <c r="B191" s="1" t="s">
        <v>162</v>
      </c>
      <c r="C191" s="1" t="s">
        <v>163</v>
      </c>
      <c r="D191" s="1" t="s">
        <v>679</v>
      </c>
      <c r="E191" s="1" t="s">
        <v>722</v>
      </c>
      <c r="F191" s="1" t="s">
        <v>667</v>
      </c>
      <c r="G191" s="3">
        <v>86</v>
      </c>
      <c r="H191" s="3">
        <v>103</v>
      </c>
      <c r="I191" s="1" t="s">
        <v>1670</v>
      </c>
      <c r="J191" s="1" t="s">
        <v>1671</v>
      </c>
    </row>
    <row r="192" spans="1:10" x14ac:dyDescent="0.25">
      <c r="A192" s="1" t="s">
        <v>38</v>
      </c>
      <c r="B192" s="1" t="s">
        <v>164</v>
      </c>
      <c r="C192" s="1" t="s">
        <v>165</v>
      </c>
      <c r="D192" s="1" t="s">
        <v>684</v>
      </c>
      <c r="E192" s="1" t="s">
        <v>717</v>
      </c>
      <c r="F192" s="1" t="s">
        <v>668</v>
      </c>
      <c r="G192" s="3">
        <v>52</v>
      </c>
      <c r="H192" s="3">
        <v>58</v>
      </c>
      <c r="I192" s="1" t="s">
        <v>1672</v>
      </c>
      <c r="J192" s="1" t="s">
        <v>1673</v>
      </c>
    </row>
    <row r="193" spans="1:10" x14ac:dyDescent="0.25">
      <c r="A193" s="1" t="s">
        <v>38</v>
      </c>
      <c r="B193" s="1" t="s">
        <v>164</v>
      </c>
      <c r="C193" s="1" t="s">
        <v>165</v>
      </c>
      <c r="D193" s="1" t="s">
        <v>685</v>
      </c>
      <c r="E193" s="1" t="s">
        <v>701</v>
      </c>
      <c r="F193" s="1" t="s">
        <v>667</v>
      </c>
      <c r="G193" s="3">
        <v>32</v>
      </c>
      <c r="H193" s="3">
        <v>40</v>
      </c>
      <c r="I193" s="1" t="s">
        <v>369</v>
      </c>
      <c r="J193" s="1" t="s">
        <v>671</v>
      </c>
    </row>
    <row r="194" spans="1:10" x14ac:dyDescent="0.25">
      <c r="A194" s="1" t="s">
        <v>38</v>
      </c>
      <c r="B194" s="1" t="s">
        <v>166</v>
      </c>
      <c r="C194" s="1" t="s">
        <v>167</v>
      </c>
      <c r="D194" s="1" t="s">
        <v>682</v>
      </c>
      <c r="E194" s="1" t="s">
        <v>715</v>
      </c>
      <c r="F194" s="1" t="s">
        <v>667</v>
      </c>
      <c r="G194" s="3">
        <v>34</v>
      </c>
      <c r="H194" s="3">
        <v>141</v>
      </c>
      <c r="I194" s="1" t="s">
        <v>1674</v>
      </c>
      <c r="J194" s="1" t="s">
        <v>1675</v>
      </c>
    </row>
    <row r="195" spans="1:10" x14ac:dyDescent="0.25">
      <c r="A195" s="1" t="s">
        <v>38</v>
      </c>
      <c r="B195" s="1" t="s">
        <v>166</v>
      </c>
      <c r="C195" s="1" t="s">
        <v>167</v>
      </c>
      <c r="D195" s="1" t="s">
        <v>682</v>
      </c>
      <c r="E195" s="1" t="s">
        <v>715</v>
      </c>
      <c r="F195" s="1" t="s">
        <v>668</v>
      </c>
      <c r="G195" s="3">
        <v>53</v>
      </c>
      <c r="H195" s="3">
        <v>144</v>
      </c>
      <c r="I195" s="1" t="s">
        <v>1676</v>
      </c>
      <c r="J195" s="1" t="s">
        <v>1677</v>
      </c>
    </row>
    <row r="196" spans="1:10" x14ac:dyDescent="0.25">
      <c r="A196" s="1" t="s">
        <v>38</v>
      </c>
      <c r="B196" s="1" t="s">
        <v>166</v>
      </c>
      <c r="C196" s="1" t="s">
        <v>167</v>
      </c>
      <c r="D196" s="1" t="s">
        <v>679</v>
      </c>
      <c r="E196" s="1" t="s">
        <v>712</v>
      </c>
      <c r="F196" s="1" t="s">
        <v>668</v>
      </c>
      <c r="G196" s="3">
        <v>49</v>
      </c>
      <c r="H196" s="3">
        <v>68</v>
      </c>
      <c r="I196" s="1" t="s">
        <v>1678</v>
      </c>
      <c r="J196" s="1" t="s">
        <v>1679</v>
      </c>
    </row>
    <row r="197" spans="1:10" x14ac:dyDescent="0.25">
      <c r="A197" s="1" t="s">
        <v>38</v>
      </c>
      <c r="B197" s="1" t="s">
        <v>168</v>
      </c>
      <c r="C197" s="1" t="s">
        <v>169</v>
      </c>
      <c r="D197" s="1" t="s">
        <v>672</v>
      </c>
      <c r="E197" s="1" t="s">
        <v>734</v>
      </c>
      <c r="F197" s="1" t="s">
        <v>668</v>
      </c>
      <c r="G197" s="3">
        <v>80</v>
      </c>
      <c r="H197" s="3">
        <v>81</v>
      </c>
      <c r="I197" s="1" t="s">
        <v>1680</v>
      </c>
      <c r="J197" s="1" t="s">
        <v>1681</v>
      </c>
    </row>
    <row r="198" spans="1:10" x14ac:dyDescent="0.25">
      <c r="A198" s="1" t="s">
        <v>38</v>
      </c>
      <c r="B198" s="1" t="s">
        <v>168</v>
      </c>
      <c r="C198" s="1" t="s">
        <v>169</v>
      </c>
      <c r="D198" s="1" t="s">
        <v>685</v>
      </c>
      <c r="E198" s="1" t="s">
        <v>709</v>
      </c>
      <c r="F198" s="1" t="s">
        <v>667</v>
      </c>
      <c r="G198" s="3">
        <v>35</v>
      </c>
      <c r="H198" s="3">
        <v>35</v>
      </c>
      <c r="I198" s="1" t="s">
        <v>17</v>
      </c>
      <c r="J198" s="1" t="s">
        <v>636</v>
      </c>
    </row>
    <row r="199" spans="1:10" x14ac:dyDescent="0.25">
      <c r="A199" s="1" t="s">
        <v>38</v>
      </c>
      <c r="B199" s="1" t="s">
        <v>170</v>
      </c>
      <c r="C199" s="1" t="s">
        <v>171</v>
      </c>
      <c r="D199" s="1" t="s">
        <v>682</v>
      </c>
      <c r="E199" s="1" t="s">
        <v>712</v>
      </c>
      <c r="F199" s="1" t="s">
        <v>667</v>
      </c>
      <c r="G199" s="3">
        <v>77</v>
      </c>
      <c r="H199" s="3">
        <v>126</v>
      </c>
      <c r="I199" s="1" t="s">
        <v>1243</v>
      </c>
      <c r="J199" s="1" t="s">
        <v>1244</v>
      </c>
    </row>
    <row r="200" spans="1:10" x14ac:dyDescent="0.25">
      <c r="A200" s="1" t="s">
        <v>38</v>
      </c>
      <c r="B200" s="1" t="s">
        <v>170</v>
      </c>
      <c r="C200" s="1" t="s">
        <v>171</v>
      </c>
      <c r="D200" s="1" t="s">
        <v>679</v>
      </c>
      <c r="E200" s="1" t="s">
        <v>709</v>
      </c>
      <c r="F200" s="1" t="s">
        <v>668</v>
      </c>
      <c r="G200" s="3">
        <v>122</v>
      </c>
      <c r="H200" s="3">
        <v>144</v>
      </c>
      <c r="I200" s="1" t="s">
        <v>1682</v>
      </c>
      <c r="J200" s="1" t="s">
        <v>1683</v>
      </c>
    </row>
    <row r="201" spans="1:10" x14ac:dyDescent="0.25">
      <c r="A201" s="1" t="s">
        <v>38</v>
      </c>
      <c r="B201" s="1" t="s">
        <v>172</v>
      </c>
      <c r="C201" s="1" t="s">
        <v>173</v>
      </c>
      <c r="D201" s="1" t="s">
        <v>672</v>
      </c>
      <c r="E201" s="1" t="s">
        <v>726</v>
      </c>
      <c r="F201" s="1" t="s">
        <v>668</v>
      </c>
      <c r="G201" s="3">
        <v>38</v>
      </c>
      <c r="H201" s="3">
        <v>55</v>
      </c>
      <c r="I201" s="1" t="s">
        <v>1684</v>
      </c>
      <c r="J201" s="1" t="s">
        <v>1685</v>
      </c>
    </row>
    <row r="202" spans="1:10" x14ac:dyDescent="0.25">
      <c r="A202" s="1" t="s">
        <v>38</v>
      </c>
      <c r="B202" s="1" t="s">
        <v>172</v>
      </c>
      <c r="C202" s="1" t="s">
        <v>173</v>
      </c>
      <c r="D202" s="1" t="s">
        <v>684</v>
      </c>
      <c r="E202" s="1" t="s">
        <v>704</v>
      </c>
      <c r="F202" s="1" t="s">
        <v>667</v>
      </c>
      <c r="G202" s="3">
        <v>41</v>
      </c>
      <c r="H202" s="3">
        <v>48</v>
      </c>
      <c r="I202" s="1" t="s">
        <v>1686</v>
      </c>
      <c r="J202" s="1" t="s">
        <v>1687</v>
      </c>
    </row>
    <row r="203" spans="1:10" x14ac:dyDescent="0.25">
      <c r="A203" s="1" t="s">
        <v>38</v>
      </c>
      <c r="B203" s="1" t="s">
        <v>174</v>
      </c>
      <c r="C203" s="1" t="s">
        <v>605</v>
      </c>
      <c r="D203" s="1" t="s">
        <v>682</v>
      </c>
      <c r="E203" s="1" t="s">
        <v>706</v>
      </c>
      <c r="F203" s="1" t="s">
        <v>667</v>
      </c>
      <c r="G203" s="3">
        <v>72</v>
      </c>
      <c r="H203" s="3">
        <v>91</v>
      </c>
      <c r="I203" s="1" t="s">
        <v>1688</v>
      </c>
      <c r="J203" s="1" t="s">
        <v>1689</v>
      </c>
    </row>
    <row r="204" spans="1:10" x14ac:dyDescent="0.25">
      <c r="A204" s="1" t="s">
        <v>38</v>
      </c>
      <c r="B204" s="1" t="s">
        <v>174</v>
      </c>
      <c r="C204" s="1" t="s">
        <v>605</v>
      </c>
      <c r="D204" s="1" t="s">
        <v>684</v>
      </c>
      <c r="E204" s="1" t="s">
        <v>711</v>
      </c>
      <c r="F204" s="1" t="s">
        <v>667</v>
      </c>
      <c r="G204" s="3">
        <v>84</v>
      </c>
      <c r="H204" s="3">
        <v>98</v>
      </c>
      <c r="I204" s="1" t="s">
        <v>612</v>
      </c>
      <c r="J204" s="1" t="s">
        <v>673</v>
      </c>
    </row>
    <row r="205" spans="1:10" x14ac:dyDescent="0.25">
      <c r="A205" s="1" t="s">
        <v>38</v>
      </c>
      <c r="B205" s="1" t="s">
        <v>967</v>
      </c>
      <c r="C205" s="1" t="s">
        <v>968</v>
      </c>
      <c r="D205" s="1" t="s">
        <v>672</v>
      </c>
      <c r="E205" s="1" t="s">
        <v>969</v>
      </c>
      <c r="F205" s="1" t="s">
        <v>667</v>
      </c>
      <c r="G205" s="3">
        <v>9</v>
      </c>
      <c r="H205" s="3">
        <v>11</v>
      </c>
      <c r="I205" s="1" t="s">
        <v>660</v>
      </c>
      <c r="J205" s="1" t="s">
        <v>756</v>
      </c>
    </row>
    <row r="206" spans="1:10" x14ac:dyDescent="0.25">
      <c r="A206" s="1" t="s">
        <v>38</v>
      </c>
      <c r="B206" s="1" t="s">
        <v>175</v>
      </c>
      <c r="C206" s="1" t="s">
        <v>176</v>
      </c>
      <c r="D206" s="1" t="s">
        <v>672</v>
      </c>
      <c r="E206" s="1" t="s">
        <v>730</v>
      </c>
      <c r="F206" s="1" t="s">
        <v>668</v>
      </c>
      <c r="G206" s="3">
        <v>64</v>
      </c>
      <c r="H206" s="3">
        <v>92</v>
      </c>
      <c r="I206" s="1" t="s">
        <v>1029</v>
      </c>
      <c r="J206" s="1" t="s">
        <v>1030</v>
      </c>
    </row>
    <row r="207" spans="1:10" x14ac:dyDescent="0.25">
      <c r="A207" s="1" t="s">
        <v>38</v>
      </c>
      <c r="B207" s="1" t="s">
        <v>175</v>
      </c>
      <c r="C207" s="1" t="s">
        <v>176</v>
      </c>
      <c r="D207" s="1" t="s">
        <v>684</v>
      </c>
      <c r="E207" s="1" t="s">
        <v>730</v>
      </c>
      <c r="F207" s="1" t="s">
        <v>667</v>
      </c>
      <c r="G207" s="3">
        <v>32</v>
      </c>
      <c r="H207" s="3">
        <v>49</v>
      </c>
      <c r="I207" s="1" t="s">
        <v>1341</v>
      </c>
      <c r="J207" s="1" t="s">
        <v>1342</v>
      </c>
    </row>
    <row r="208" spans="1:10" x14ac:dyDescent="0.25">
      <c r="A208" s="1" t="s">
        <v>38</v>
      </c>
      <c r="B208" s="1" t="s">
        <v>175</v>
      </c>
      <c r="C208" s="1" t="s">
        <v>176</v>
      </c>
      <c r="D208" s="1" t="s">
        <v>685</v>
      </c>
      <c r="E208" s="1" t="s">
        <v>733</v>
      </c>
      <c r="F208" s="1" t="s">
        <v>668</v>
      </c>
      <c r="G208" s="3">
        <v>67</v>
      </c>
      <c r="H208" s="3">
        <v>93</v>
      </c>
      <c r="I208" s="1" t="s">
        <v>1690</v>
      </c>
      <c r="J208" s="1" t="s">
        <v>1691</v>
      </c>
    </row>
    <row r="209" spans="1:10" x14ac:dyDescent="0.25">
      <c r="A209" s="1" t="s">
        <v>38</v>
      </c>
      <c r="B209" s="1" t="s">
        <v>970</v>
      </c>
      <c r="C209" s="1" t="s">
        <v>971</v>
      </c>
      <c r="D209" s="1" t="s">
        <v>672</v>
      </c>
      <c r="E209" s="1" t="s">
        <v>702</v>
      </c>
      <c r="F209" s="1" t="s">
        <v>668</v>
      </c>
      <c r="G209" s="3">
        <v>46</v>
      </c>
      <c r="H209" s="3">
        <v>52</v>
      </c>
      <c r="I209" s="1" t="s">
        <v>1149</v>
      </c>
      <c r="J209" s="1" t="s">
        <v>1150</v>
      </c>
    </row>
    <row r="210" spans="1:10" x14ac:dyDescent="0.25">
      <c r="A210" s="1" t="s">
        <v>38</v>
      </c>
      <c r="B210" s="1" t="s">
        <v>177</v>
      </c>
      <c r="C210" s="1" t="s">
        <v>178</v>
      </c>
      <c r="D210" s="1" t="s">
        <v>684</v>
      </c>
      <c r="E210" s="1" t="s">
        <v>707</v>
      </c>
      <c r="F210" s="1" t="s">
        <v>667</v>
      </c>
      <c r="G210" s="3">
        <v>61</v>
      </c>
      <c r="H210" s="3">
        <v>76</v>
      </c>
      <c r="I210" s="1" t="s">
        <v>1159</v>
      </c>
      <c r="J210" s="1" t="s">
        <v>1160</v>
      </c>
    </row>
    <row r="211" spans="1:10" x14ac:dyDescent="0.25">
      <c r="A211" s="1" t="s">
        <v>38</v>
      </c>
      <c r="B211" s="1" t="s">
        <v>177</v>
      </c>
      <c r="C211" s="1" t="s">
        <v>178</v>
      </c>
      <c r="D211" s="1" t="s">
        <v>679</v>
      </c>
      <c r="E211" s="1" t="s">
        <v>706</v>
      </c>
      <c r="F211" s="1" t="s">
        <v>668</v>
      </c>
      <c r="G211" s="3">
        <v>64</v>
      </c>
      <c r="H211" s="3">
        <v>79</v>
      </c>
      <c r="I211" s="1" t="s">
        <v>1692</v>
      </c>
      <c r="J211" s="1" t="s">
        <v>1693</v>
      </c>
    </row>
    <row r="212" spans="1:10" x14ac:dyDescent="0.25">
      <c r="A212" s="1" t="s">
        <v>38</v>
      </c>
      <c r="B212" s="1" t="s">
        <v>972</v>
      </c>
      <c r="C212" s="1" t="s">
        <v>973</v>
      </c>
      <c r="D212" s="1" t="s">
        <v>672</v>
      </c>
      <c r="E212" s="1" t="s">
        <v>969</v>
      </c>
      <c r="F212" s="1" t="s">
        <v>667</v>
      </c>
      <c r="G212" s="3">
        <v>7</v>
      </c>
      <c r="H212" s="3">
        <v>7</v>
      </c>
      <c r="I212" s="1" t="s">
        <v>17</v>
      </c>
      <c r="J212" s="1" t="s">
        <v>636</v>
      </c>
    </row>
    <row r="213" spans="1:10" x14ac:dyDescent="0.25">
      <c r="A213" s="1" t="s">
        <v>38</v>
      </c>
      <c r="B213" s="1" t="s">
        <v>536</v>
      </c>
      <c r="C213" s="1" t="s">
        <v>537</v>
      </c>
      <c r="D213" s="1" t="s">
        <v>685</v>
      </c>
      <c r="E213" s="1" t="s">
        <v>705</v>
      </c>
      <c r="F213" s="1" t="s">
        <v>667</v>
      </c>
      <c r="G213" s="3">
        <v>1</v>
      </c>
      <c r="H213" s="3">
        <v>1</v>
      </c>
      <c r="I213" s="1" t="s">
        <v>17</v>
      </c>
      <c r="J213" s="1" t="s">
        <v>636</v>
      </c>
    </row>
    <row r="214" spans="1:10" x14ac:dyDescent="0.25">
      <c r="A214" s="1" t="s">
        <v>38</v>
      </c>
      <c r="B214" s="1" t="s">
        <v>181</v>
      </c>
      <c r="C214" s="1" t="s">
        <v>182</v>
      </c>
      <c r="D214" s="1" t="s">
        <v>672</v>
      </c>
      <c r="E214" s="1" t="s">
        <v>732</v>
      </c>
      <c r="F214" s="1" t="s">
        <v>667</v>
      </c>
      <c r="G214" s="3">
        <v>70</v>
      </c>
      <c r="H214" s="3">
        <v>99</v>
      </c>
      <c r="I214" s="1" t="s">
        <v>1445</v>
      </c>
      <c r="J214" s="1" t="s">
        <v>1446</v>
      </c>
    </row>
    <row r="215" spans="1:10" x14ac:dyDescent="0.25">
      <c r="A215" s="1" t="s">
        <v>38</v>
      </c>
      <c r="B215" s="1" t="s">
        <v>181</v>
      </c>
      <c r="C215" s="1" t="s">
        <v>182</v>
      </c>
      <c r="D215" s="1" t="s">
        <v>684</v>
      </c>
      <c r="E215" s="1" t="s">
        <v>732</v>
      </c>
      <c r="F215" s="1" t="s">
        <v>668</v>
      </c>
      <c r="G215" s="3">
        <v>61</v>
      </c>
      <c r="H215" s="3">
        <v>73</v>
      </c>
      <c r="I215" s="1" t="s">
        <v>1694</v>
      </c>
      <c r="J215" s="1" t="s">
        <v>1695</v>
      </c>
    </row>
    <row r="216" spans="1:10" x14ac:dyDescent="0.25">
      <c r="A216" s="1" t="s">
        <v>38</v>
      </c>
      <c r="B216" s="1" t="s">
        <v>183</v>
      </c>
      <c r="C216" s="1" t="s">
        <v>184</v>
      </c>
      <c r="D216" s="1" t="s">
        <v>672</v>
      </c>
      <c r="E216" s="1" t="s">
        <v>702</v>
      </c>
      <c r="F216" s="1" t="s">
        <v>667</v>
      </c>
      <c r="G216" s="3">
        <v>148</v>
      </c>
      <c r="H216" s="3">
        <v>238</v>
      </c>
      <c r="I216" s="1" t="s">
        <v>1696</v>
      </c>
      <c r="J216" s="1" t="s">
        <v>1697</v>
      </c>
    </row>
    <row r="217" spans="1:10" x14ac:dyDescent="0.25">
      <c r="A217" s="1" t="s">
        <v>38</v>
      </c>
      <c r="B217" s="1" t="s">
        <v>185</v>
      </c>
      <c r="C217" s="1" t="s">
        <v>186</v>
      </c>
      <c r="D217" s="1" t="s">
        <v>682</v>
      </c>
      <c r="E217" s="1" t="s">
        <v>720</v>
      </c>
      <c r="F217" s="1" t="s">
        <v>668</v>
      </c>
      <c r="G217" s="3">
        <v>158</v>
      </c>
      <c r="H217" s="3">
        <v>164</v>
      </c>
      <c r="I217" s="1" t="s">
        <v>1698</v>
      </c>
      <c r="J217" s="1" t="s">
        <v>1699</v>
      </c>
    </row>
    <row r="218" spans="1:10" x14ac:dyDescent="0.25">
      <c r="A218" s="1" t="s">
        <v>38</v>
      </c>
      <c r="B218" s="1" t="s">
        <v>185</v>
      </c>
      <c r="C218" s="1" t="s">
        <v>186</v>
      </c>
      <c r="D218" s="1" t="s">
        <v>684</v>
      </c>
      <c r="E218" s="1" t="s">
        <v>757</v>
      </c>
      <c r="F218" s="1" t="s">
        <v>667</v>
      </c>
      <c r="G218" s="3">
        <v>35</v>
      </c>
      <c r="H218" s="3">
        <v>36</v>
      </c>
      <c r="I218" s="1" t="s">
        <v>1700</v>
      </c>
      <c r="J218" s="1" t="s">
        <v>1701</v>
      </c>
    </row>
    <row r="219" spans="1:10" x14ac:dyDescent="0.25">
      <c r="A219" s="1" t="s">
        <v>38</v>
      </c>
      <c r="B219" s="1" t="s">
        <v>185</v>
      </c>
      <c r="C219" s="1" t="s">
        <v>186</v>
      </c>
      <c r="D219" s="1" t="s">
        <v>684</v>
      </c>
      <c r="E219" s="1" t="s">
        <v>757</v>
      </c>
      <c r="F219" s="1" t="s">
        <v>668</v>
      </c>
      <c r="G219" s="3">
        <v>163</v>
      </c>
      <c r="H219" s="3">
        <v>171</v>
      </c>
      <c r="I219" s="1" t="s">
        <v>1702</v>
      </c>
      <c r="J219" s="1" t="s">
        <v>1703</v>
      </c>
    </row>
    <row r="220" spans="1:10" x14ac:dyDescent="0.25">
      <c r="A220" s="1" t="s">
        <v>38</v>
      </c>
      <c r="B220" s="1" t="s">
        <v>188</v>
      </c>
      <c r="C220" s="1" t="s">
        <v>189</v>
      </c>
      <c r="D220" s="1" t="s">
        <v>679</v>
      </c>
      <c r="E220" s="1" t="s">
        <v>716</v>
      </c>
      <c r="F220" s="1" t="s">
        <v>668</v>
      </c>
      <c r="G220" s="3">
        <v>15</v>
      </c>
      <c r="H220" s="3">
        <v>18</v>
      </c>
      <c r="I220" s="1" t="s">
        <v>593</v>
      </c>
      <c r="J220" s="1" t="s">
        <v>745</v>
      </c>
    </row>
    <row r="221" spans="1:10" x14ac:dyDescent="0.25">
      <c r="A221" s="1" t="s">
        <v>38</v>
      </c>
      <c r="B221" s="1" t="s">
        <v>190</v>
      </c>
      <c r="C221" s="1" t="s">
        <v>191</v>
      </c>
      <c r="D221" s="1" t="s">
        <v>672</v>
      </c>
      <c r="E221" s="1" t="s">
        <v>741</v>
      </c>
      <c r="F221" s="1" t="s">
        <v>667</v>
      </c>
      <c r="G221" s="3">
        <v>163</v>
      </c>
      <c r="H221" s="3">
        <v>173</v>
      </c>
      <c r="I221" s="1" t="s">
        <v>1704</v>
      </c>
      <c r="J221" s="1" t="s">
        <v>1705</v>
      </c>
    </row>
    <row r="222" spans="1:10" x14ac:dyDescent="0.25">
      <c r="A222" s="1" t="s">
        <v>38</v>
      </c>
      <c r="B222" s="1" t="s">
        <v>190</v>
      </c>
      <c r="C222" s="1" t="s">
        <v>191</v>
      </c>
      <c r="D222" s="1" t="s">
        <v>672</v>
      </c>
      <c r="E222" s="1" t="s">
        <v>741</v>
      </c>
      <c r="F222" s="1" t="s">
        <v>668</v>
      </c>
      <c r="G222" s="3">
        <v>85</v>
      </c>
      <c r="H222" s="3">
        <v>167</v>
      </c>
      <c r="I222" s="1" t="s">
        <v>1706</v>
      </c>
      <c r="J222" s="1" t="s">
        <v>1707</v>
      </c>
    </row>
    <row r="223" spans="1:10" x14ac:dyDescent="0.25">
      <c r="A223" s="1" t="s">
        <v>38</v>
      </c>
      <c r="B223" s="1" t="s">
        <v>190</v>
      </c>
      <c r="C223" s="1" t="s">
        <v>191</v>
      </c>
      <c r="D223" s="1" t="s">
        <v>679</v>
      </c>
      <c r="E223" s="1" t="s">
        <v>741</v>
      </c>
      <c r="F223" s="1" t="s">
        <v>667</v>
      </c>
      <c r="G223" s="3">
        <v>171</v>
      </c>
      <c r="H223" s="3">
        <v>177</v>
      </c>
      <c r="I223" s="1" t="s">
        <v>1708</v>
      </c>
      <c r="J223" s="1" t="s">
        <v>1709</v>
      </c>
    </row>
    <row r="224" spans="1:10" x14ac:dyDescent="0.25">
      <c r="A224" s="1" t="s">
        <v>38</v>
      </c>
      <c r="B224" s="1" t="s">
        <v>193</v>
      </c>
      <c r="C224" s="1" t="s">
        <v>194</v>
      </c>
      <c r="D224" s="1" t="s">
        <v>672</v>
      </c>
      <c r="E224" s="1" t="s">
        <v>714</v>
      </c>
      <c r="F224" s="1" t="s">
        <v>668</v>
      </c>
      <c r="G224" s="3">
        <v>161</v>
      </c>
      <c r="H224" s="3">
        <v>175</v>
      </c>
      <c r="I224" s="1" t="s">
        <v>1153</v>
      </c>
      <c r="J224" s="1" t="s">
        <v>1154</v>
      </c>
    </row>
    <row r="225" spans="1:10" x14ac:dyDescent="0.25">
      <c r="A225" s="1" t="s">
        <v>38</v>
      </c>
      <c r="B225" s="1" t="s">
        <v>193</v>
      </c>
      <c r="C225" s="1" t="s">
        <v>194</v>
      </c>
      <c r="D225" s="1" t="s">
        <v>684</v>
      </c>
      <c r="E225" s="1" t="s">
        <v>706</v>
      </c>
      <c r="F225" s="1" t="s">
        <v>667</v>
      </c>
      <c r="G225" s="3">
        <v>215</v>
      </c>
      <c r="H225" s="3">
        <v>230</v>
      </c>
      <c r="I225" s="1" t="s">
        <v>1710</v>
      </c>
      <c r="J225" s="1" t="s">
        <v>1711</v>
      </c>
    </row>
    <row r="226" spans="1:10" x14ac:dyDescent="0.25">
      <c r="A226" s="1" t="s">
        <v>38</v>
      </c>
      <c r="B226" s="1" t="s">
        <v>195</v>
      </c>
      <c r="C226" s="1" t="s">
        <v>196</v>
      </c>
      <c r="D226" s="1" t="s">
        <v>684</v>
      </c>
      <c r="E226" s="1" t="s">
        <v>716</v>
      </c>
      <c r="F226" s="1" t="s">
        <v>668</v>
      </c>
      <c r="G226" s="3">
        <v>33</v>
      </c>
      <c r="H226" s="3">
        <v>35</v>
      </c>
      <c r="I226" s="1" t="s">
        <v>1287</v>
      </c>
      <c r="J226" s="1" t="s">
        <v>1288</v>
      </c>
    </row>
    <row r="227" spans="1:10" x14ac:dyDescent="0.25">
      <c r="A227" s="1" t="s">
        <v>38</v>
      </c>
      <c r="B227" s="1" t="s">
        <v>195</v>
      </c>
      <c r="C227" s="1" t="s">
        <v>196</v>
      </c>
      <c r="D227" s="1" t="s">
        <v>679</v>
      </c>
      <c r="E227" s="1" t="s">
        <v>726</v>
      </c>
      <c r="F227" s="1" t="s">
        <v>668</v>
      </c>
      <c r="G227" s="3">
        <v>29</v>
      </c>
      <c r="H227" s="3">
        <v>35</v>
      </c>
      <c r="I227" s="1" t="s">
        <v>1395</v>
      </c>
      <c r="J227" s="1" t="s">
        <v>1396</v>
      </c>
    </row>
    <row r="228" spans="1:10" x14ac:dyDescent="0.25">
      <c r="A228" s="1" t="s">
        <v>38</v>
      </c>
      <c r="B228" s="1" t="s">
        <v>195</v>
      </c>
      <c r="C228" s="1" t="s">
        <v>196</v>
      </c>
      <c r="D228" s="1" t="s">
        <v>685</v>
      </c>
      <c r="E228" s="1" t="s">
        <v>704</v>
      </c>
      <c r="F228" s="1" t="s">
        <v>668</v>
      </c>
      <c r="G228" s="3">
        <v>19</v>
      </c>
      <c r="H228" s="3">
        <v>21</v>
      </c>
      <c r="I228" s="1" t="s">
        <v>1046</v>
      </c>
      <c r="J228" s="1" t="s">
        <v>1047</v>
      </c>
    </row>
    <row r="229" spans="1:10" x14ac:dyDescent="0.25">
      <c r="A229" s="1" t="s">
        <v>38</v>
      </c>
      <c r="B229" s="1" t="s">
        <v>197</v>
      </c>
      <c r="C229" s="1" t="s">
        <v>198</v>
      </c>
      <c r="D229" s="1" t="s">
        <v>685</v>
      </c>
      <c r="E229" s="1" t="s">
        <v>715</v>
      </c>
      <c r="F229" s="1" t="s">
        <v>667</v>
      </c>
      <c r="G229" s="3">
        <v>23</v>
      </c>
      <c r="H229" s="3">
        <v>78</v>
      </c>
      <c r="I229" s="1" t="s">
        <v>1712</v>
      </c>
      <c r="J229" s="1" t="s">
        <v>1713</v>
      </c>
    </row>
    <row r="230" spans="1:10" x14ac:dyDescent="0.25">
      <c r="A230" s="1" t="s">
        <v>38</v>
      </c>
      <c r="B230" s="1" t="s">
        <v>199</v>
      </c>
      <c r="C230" s="1" t="s">
        <v>200</v>
      </c>
      <c r="D230" s="1" t="s">
        <v>679</v>
      </c>
      <c r="E230" s="1" t="s">
        <v>703</v>
      </c>
      <c r="F230" s="1" t="s">
        <v>667</v>
      </c>
      <c r="G230" s="3">
        <v>62</v>
      </c>
      <c r="H230" s="3">
        <v>115</v>
      </c>
      <c r="I230" s="1" t="s">
        <v>1714</v>
      </c>
      <c r="J230" s="1" t="s">
        <v>1715</v>
      </c>
    </row>
    <row r="231" spans="1:10" x14ac:dyDescent="0.25">
      <c r="A231" s="1" t="s">
        <v>38</v>
      </c>
      <c r="B231" s="1" t="s">
        <v>202</v>
      </c>
      <c r="C231" s="1" t="s">
        <v>203</v>
      </c>
      <c r="D231" s="1" t="s">
        <v>679</v>
      </c>
      <c r="E231" s="1" t="s">
        <v>732</v>
      </c>
      <c r="F231" s="1" t="s">
        <v>667</v>
      </c>
      <c r="G231" s="3">
        <v>62</v>
      </c>
      <c r="H231" s="3">
        <v>67</v>
      </c>
      <c r="I231" s="1" t="s">
        <v>1716</v>
      </c>
      <c r="J231" s="1" t="s">
        <v>1717</v>
      </c>
    </row>
    <row r="232" spans="1:10" x14ac:dyDescent="0.25">
      <c r="A232" s="1" t="s">
        <v>38</v>
      </c>
      <c r="B232" s="1" t="s">
        <v>974</v>
      </c>
      <c r="C232" s="1" t="s">
        <v>975</v>
      </c>
      <c r="D232" s="1" t="s">
        <v>672</v>
      </c>
      <c r="E232" s="1" t="s">
        <v>727</v>
      </c>
      <c r="F232" s="1" t="s">
        <v>667</v>
      </c>
      <c r="G232" s="3">
        <v>23</v>
      </c>
      <c r="H232" s="3">
        <v>46</v>
      </c>
      <c r="I232" s="1" t="s">
        <v>624</v>
      </c>
      <c r="J232" s="1" t="s">
        <v>624</v>
      </c>
    </row>
    <row r="233" spans="1:10" x14ac:dyDescent="0.25">
      <c r="A233" s="1" t="s">
        <v>38</v>
      </c>
      <c r="B233" s="1" t="s">
        <v>570</v>
      </c>
      <c r="C233" s="1" t="s">
        <v>158</v>
      </c>
      <c r="D233" s="1" t="s">
        <v>682</v>
      </c>
      <c r="E233" s="1" t="s">
        <v>707</v>
      </c>
      <c r="F233" s="1" t="s">
        <v>667</v>
      </c>
      <c r="G233" s="3">
        <v>148</v>
      </c>
      <c r="H233" s="3">
        <v>166</v>
      </c>
      <c r="I233" s="1" t="s">
        <v>1718</v>
      </c>
      <c r="J233" s="1" t="s">
        <v>1719</v>
      </c>
    </row>
    <row r="234" spans="1:10" x14ac:dyDescent="0.25">
      <c r="A234" s="1" t="s">
        <v>38</v>
      </c>
      <c r="B234" s="1" t="s">
        <v>940</v>
      </c>
      <c r="C234" s="1" t="s">
        <v>156</v>
      </c>
      <c r="D234" s="1" t="s">
        <v>672</v>
      </c>
      <c r="E234" s="1" t="s">
        <v>701</v>
      </c>
      <c r="F234" s="1" t="s">
        <v>667</v>
      </c>
      <c r="G234" s="3">
        <v>53</v>
      </c>
      <c r="H234" s="3">
        <v>79</v>
      </c>
      <c r="I234" s="1" t="s">
        <v>1409</v>
      </c>
      <c r="J234" s="1" t="s">
        <v>1410</v>
      </c>
    </row>
    <row r="235" spans="1:10" x14ac:dyDescent="0.25">
      <c r="A235" s="1" t="s">
        <v>38</v>
      </c>
      <c r="B235" s="1" t="s">
        <v>1720</v>
      </c>
      <c r="C235" s="1" t="s">
        <v>157</v>
      </c>
      <c r="D235" s="1" t="s">
        <v>672</v>
      </c>
      <c r="E235" s="1" t="s">
        <v>736</v>
      </c>
      <c r="F235" s="1" t="s">
        <v>668</v>
      </c>
      <c r="G235" s="3">
        <v>72</v>
      </c>
      <c r="H235" s="3">
        <v>125</v>
      </c>
      <c r="I235" s="1" t="s">
        <v>1721</v>
      </c>
      <c r="J235" s="1" t="s">
        <v>1722</v>
      </c>
    </row>
    <row r="236" spans="1:10" x14ac:dyDescent="0.25">
      <c r="G236" s="3">
        <f>SUM(G2:G235)</f>
        <v>17371</v>
      </c>
      <c r="H236" s="3">
        <f>SUM(H2:H235)</f>
        <v>24608</v>
      </c>
      <c r="I236" s="4">
        <f>G236/H236</f>
        <v>0.70590864759427829</v>
      </c>
      <c r="J236" s="4">
        <f>1-I236</f>
        <v>0.29409135240572171</v>
      </c>
    </row>
    <row r="237" spans="1:10" x14ac:dyDescent="0.25">
      <c r="G237" s="3"/>
      <c r="H237" s="3"/>
    </row>
    <row r="238" spans="1:10" x14ac:dyDescent="0.25">
      <c r="G238" s="3"/>
      <c r="H238" s="3"/>
    </row>
    <row r="239" spans="1:10" x14ac:dyDescent="0.25">
      <c r="G239" s="3"/>
      <c r="H239" s="3"/>
    </row>
    <row r="240" spans="1:10" x14ac:dyDescent="0.25">
      <c r="G240" s="3"/>
      <c r="H240" s="3"/>
    </row>
    <row r="241" spans="7:8" x14ac:dyDescent="0.25">
      <c r="G241" s="3"/>
      <c r="H241" s="3"/>
    </row>
    <row r="242" spans="7:8" x14ac:dyDescent="0.25">
      <c r="G242" s="3"/>
      <c r="H242" s="3"/>
    </row>
    <row r="243" spans="7:8" x14ac:dyDescent="0.25">
      <c r="G243" s="3"/>
      <c r="H243" s="3"/>
    </row>
    <row r="244" spans="7:8" x14ac:dyDescent="0.25">
      <c r="G244" s="3"/>
      <c r="H244" s="3"/>
    </row>
    <row r="245" spans="7:8" x14ac:dyDescent="0.25">
      <c r="G245" s="3"/>
      <c r="H245" s="3"/>
    </row>
    <row r="246" spans="7:8" x14ac:dyDescent="0.25">
      <c r="G246" s="3"/>
      <c r="H246" s="3"/>
    </row>
    <row r="247" spans="7:8" x14ac:dyDescent="0.25">
      <c r="G247" s="3"/>
      <c r="H247" s="3"/>
    </row>
    <row r="248" spans="7:8" x14ac:dyDescent="0.25">
      <c r="G248" s="3"/>
      <c r="H248" s="3"/>
    </row>
    <row r="249" spans="7:8" x14ac:dyDescent="0.25">
      <c r="G249" s="3"/>
      <c r="H249" s="3"/>
    </row>
    <row r="250" spans="7:8" x14ac:dyDescent="0.25">
      <c r="G250" s="3"/>
      <c r="H250" s="3"/>
    </row>
    <row r="251" spans="7:8" x14ac:dyDescent="0.25">
      <c r="G251" s="3"/>
      <c r="H251" s="3"/>
    </row>
    <row r="252" spans="7:8" x14ac:dyDescent="0.25">
      <c r="G252" s="3"/>
      <c r="H252" s="3"/>
    </row>
    <row r="253" spans="7:8" x14ac:dyDescent="0.25">
      <c r="G253" s="3"/>
      <c r="H253" s="3"/>
    </row>
    <row r="254" spans="7:8" x14ac:dyDescent="0.25">
      <c r="G254" s="3"/>
      <c r="H254" s="3"/>
    </row>
    <row r="255" spans="7:8" x14ac:dyDescent="0.25">
      <c r="G255" s="3"/>
      <c r="H255" s="3"/>
    </row>
    <row r="256" spans="7:8" x14ac:dyDescent="0.25">
      <c r="G256" s="3"/>
      <c r="H256" s="3"/>
    </row>
    <row r="257" spans="7:8" x14ac:dyDescent="0.25">
      <c r="G257" s="3"/>
      <c r="H257" s="3"/>
    </row>
    <row r="258" spans="7:8" x14ac:dyDescent="0.25">
      <c r="G258" s="3"/>
      <c r="H258" s="3"/>
    </row>
    <row r="259" spans="7:8" x14ac:dyDescent="0.25">
      <c r="G259" s="3"/>
      <c r="H259" s="3"/>
    </row>
    <row r="260" spans="7:8" x14ac:dyDescent="0.25">
      <c r="G260" s="3"/>
      <c r="H260" s="3"/>
    </row>
    <row r="261" spans="7:8" x14ac:dyDescent="0.25">
      <c r="G261" s="3"/>
      <c r="H261" s="3"/>
    </row>
    <row r="262" spans="7:8" x14ac:dyDescent="0.25">
      <c r="G262" s="3"/>
      <c r="H262" s="3"/>
    </row>
    <row r="263" spans="7:8" x14ac:dyDescent="0.25">
      <c r="G263" s="3"/>
      <c r="H263" s="3"/>
    </row>
    <row r="264" spans="7:8" x14ac:dyDescent="0.25">
      <c r="G264" s="3"/>
      <c r="H264" s="3"/>
    </row>
    <row r="265" spans="7:8" x14ac:dyDescent="0.25">
      <c r="G265" s="3"/>
      <c r="H265" s="3"/>
    </row>
    <row r="266" spans="7:8" x14ac:dyDescent="0.25">
      <c r="G266" s="3"/>
      <c r="H266" s="3"/>
    </row>
    <row r="267" spans="7:8" x14ac:dyDescent="0.25">
      <c r="G267" s="3"/>
      <c r="H267" s="3"/>
    </row>
    <row r="268" spans="7:8" x14ac:dyDescent="0.25">
      <c r="G268" s="3"/>
      <c r="H268" s="3"/>
    </row>
    <row r="269" spans="7:8" x14ac:dyDescent="0.25">
      <c r="G269" s="3"/>
      <c r="H269" s="3"/>
    </row>
    <row r="270" spans="7:8" x14ac:dyDescent="0.25">
      <c r="G270" s="3"/>
      <c r="H270" s="3"/>
    </row>
    <row r="271" spans="7:8" x14ac:dyDescent="0.25">
      <c r="G271" s="3"/>
      <c r="H271" s="3"/>
    </row>
    <row r="272" spans="7:8" x14ac:dyDescent="0.25">
      <c r="G272" s="3"/>
      <c r="H272" s="3"/>
    </row>
    <row r="273" spans="7:10" x14ac:dyDescent="0.25">
      <c r="G273" s="3"/>
      <c r="H273" s="3"/>
    </row>
    <row r="274" spans="7:10" x14ac:dyDescent="0.25">
      <c r="G274" s="3"/>
      <c r="H274" s="3"/>
    </row>
    <row r="275" spans="7:10" x14ac:dyDescent="0.25">
      <c r="G275" s="3"/>
      <c r="H275" s="3"/>
    </row>
    <row r="276" spans="7:10" x14ac:dyDescent="0.25">
      <c r="G276" s="3"/>
      <c r="H276" s="3"/>
    </row>
    <row r="277" spans="7:10" x14ac:dyDescent="0.25">
      <c r="I277" s="4"/>
      <c r="J277" s="4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topLeftCell="A100" zoomScaleNormal="100" workbookViewId="0">
      <selection activeCell="N18" sqref="N18"/>
    </sheetView>
  </sheetViews>
  <sheetFormatPr defaultColWidth="9" defaultRowHeight="16.5" x14ac:dyDescent="0.25"/>
  <cols>
    <col min="1" max="6" width="9" style="1"/>
    <col min="7" max="7" width="8.875" style="1"/>
    <col min="8" max="8" width="9" style="1"/>
    <col min="9" max="9" width="9.5" style="1" bestFit="1" customWidth="1"/>
    <col min="10" max="16384" width="9" style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674</v>
      </c>
      <c r="E1" s="2" t="s">
        <v>675</v>
      </c>
      <c r="F1" s="2" t="s">
        <v>676</v>
      </c>
      <c r="G1" s="2" t="s">
        <v>3</v>
      </c>
      <c r="H1" s="2" t="s">
        <v>4</v>
      </c>
      <c r="I1" s="2" t="s">
        <v>5</v>
      </c>
      <c r="J1" s="2" t="s">
        <v>677</v>
      </c>
    </row>
    <row r="2" spans="1:10" x14ac:dyDescent="0.25">
      <c r="A2" s="1" t="s">
        <v>205</v>
      </c>
      <c r="B2" s="1" t="s">
        <v>206</v>
      </c>
      <c r="C2" s="1" t="s">
        <v>207</v>
      </c>
      <c r="D2" s="1" t="s">
        <v>682</v>
      </c>
      <c r="E2" s="1" t="s">
        <v>758</v>
      </c>
      <c r="F2" s="1" t="s">
        <v>667</v>
      </c>
      <c r="G2" s="6">
        <v>10</v>
      </c>
      <c r="H2" s="3">
        <v>14</v>
      </c>
      <c r="I2" s="1" t="s">
        <v>747</v>
      </c>
      <c r="J2" s="1" t="s">
        <v>748</v>
      </c>
    </row>
    <row r="3" spans="1:10" x14ac:dyDescent="0.25">
      <c r="A3" s="1" t="s">
        <v>205</v>
      </c>
      <c r="B3" s="1" t="s">
        <v>206</v>
      </c>
      <c r="C3" s="1" t="s">
        <v>207</v>
      </c>
      <c r="D3" s="1" t="s">
        <v>684</v>
      </c>
      <c r="E3" s="1" t="s">
        <v>758</v>
      </c>
      <c r="F3" s="1" t="s">
        <v>668</v>
      </c>
      <c r="G3" s="6">
        <v>7</v>
      </c>
      <c r="H3" s="3">
        <v>9</v>
      </c>
      <c r="I3" s="1" t="s">
        <v>604</v>
      </c>
      <c r="J3" s="1" t="s">
        <v>744</v>
      </c>
    </row>
    <row r="4" spans="1:10" x14ac:dyDescent="0.25">
      <c r="A4" s="1" t="s">
        <v>205</v>
      </c>
      <c r="B4" s="1" t="s">
        <v>208</v>
      </c>
      <c r="C4" s="1" t="s">
        <v>209</v>
      </c>
      <c r="D4" s="1" t="s">
        <v>682</v>
      </c>
      <c r="E4" s="1" t="s">
        <v>759</v>
      </c>
      <c r="F4" s="1" t="s">
        <v>667</v>
      </c>
      <c r="G4" s="6">
        <v>76</v>
      </c>
      <c r="H4" s="3">
        <v>134</v>
      </c>
      <c r="I4" s="1" t="s">
        <v>1533</v>
      </c>
      <c r="J4" s="1" t="s">
        <v>1534</v>
      </c>
    </row>
    <row r="5" spans="1:10" x14ac:dyDescent="0.25">
      <c r="A5" s="1" t="s">
        <v>205</v>
      </c>
      <c r="B5" s="1" t="s">
        <v>208</v>
      </c>
      <c r="C5" s="1" t="s">
        <v>209</v>
      </c>
      <c r="D5" s="1" t="s">
        <v>684</v>
      </c>
      <c r="E5" s="1" t="s">
        <v>759</v>
      </c>
      <c r="F5" s="1" t="s">
        <v>667</v>
      </c>
      <c r="G5" s="6">
        <v>100</v>
      </c>
      <c r="H5" s="3">
        <v>148</v>
      </c>
      <c r="I5" s="1" t="s">
        <v>1193</v>
      </c>
      <c r="J5" s="1" t="s">
        <v>1194</v>
      </c>
    </row>
    <row r="6" spans="1:10" x14ac:dyDescent="0.25">
      <c r="A6" s="1" t="s">
        <v>205</v>
      </c>
      <c r="B6" s="1" t="s">
        <v>208</v>
      </c>
      <c r="C6" s="1" t="s">
        <v>209</v>
      </c>
      <c r="D6" s="1" t="s">
        <v>685</v>
      </c>
      <c r="E6" s="1" t="s">
        <v>759</v>
      </c>
      <c r="F6" s="1" t="s">
        <v>667</v>
      </c>
      <c r="G6" s="6">
        <v>5</v>
      </c>
      <c r="H6" s="3">
        <v>22</v>
      </c>
      <c r="I6" s="1" t="s">
        <v>1069</v>
      </c>
      <c r="J6" s="1" t="s">
        <v>1068</v>
      </c>
    </row>
    <row r="7" spans="1:10" x14ac:dyDescent="0.25">
      <c r="A7" s="1" t="s">
        <v>205</v>
      </c>
      <c r="B7" s="1" t="s">
        <v>208</v>
      </c>
      <c r="C7" s="1" t="s">
        <v>209</v>
      </c>
      <c r="D7" s="1" t="s">
        <v>685</v>
      </c>
      <c r="E7" s="1" t="s">
        <v>760</v>
      </c>
      <c r="F7" s="1" t="s">
        <v>668</v>
      </c>
      <c r="G7" s="6">
        <v>96</v>
      </c>
      <c r="H7" s="3">
        <v>148</v>
      </c>
      <c r="I7" s="1" t="s">
        <v>1723</v>
      </c>
      <c r="J7" s="1" t="s">
        <v>1724</v>
      </c>
    </row>
    <row r="8" spans="1:10" x14ac:dyDescent="0.25">
      <c r="A8" s="1" t="s">
        <v>205</v>
      </c>
      <c r="B8" s="1" t="s">
        <v>210</v>
      </c>
      <c r="C8" s="1" t="s">
        <v>211</v>
      </c>
      <c r="D8" s="1" t="s">
        <v>672</v>
      </c>
      <c r="E8" s="1" t="s">
        <v>761</v>
      </c>
      <c r="F8" s="1" t="s">
        <v>667</v>
      </c>
      <c r="G8" s="6">
        <v>147</v>
      </c>
      <c r="H8" s="3">
        <v>198</v>
      </c>
      <c r="I8" s="1" t="s">
        <v>1305</v>
      </c>
      <c r="J8" s="1" t="s">
        <v>1306</v>
      </c>
    </row>
    <row r="9" spans="1:10" x14ac:dyDescent="0.25">
      <c r="A9" s="1" t="s">
        <v>205</v>
      </c>
      <c r="B9" s="1" t="s">
        <v>210</v>
      </c>
      <c r="C9" s="1" t="s">
        <v>211</v>
      </c>
      <c r="D9" s="1" t="s">
        <v>685</v>
      </c>
      <c r="E9" s="1" t="s">
        <v>762</v>
      </c>
      <c r="F9" s="1" t="s">
        <v>668</v>
      </c>
      <c r="G9" s="6">
        <v>73</v>
      </c>
      <c r="H9" s="3">
        <v>106</v>
      </c>
      <c r="I9" s="1" t="s">
        <v>1725</v>
      </c>
      <c r="J9" s="1" t="s">
        <v>1726</v>
      </c>
    </row>
    <row r="10" spans="1:10" x14ac:dyDescent="0.25">
      <c r="A10" s="1" t="s">
        <v>205</v>
      </c>
      <c r="B10" s="1" t="s">
        <v>212</v>
      </c>
      <c r="C10" s="1" t="s">
        <v>213</v>
      </c>
      <c r="D10" s="1" t="s">
        <v>684</v>
      </c>
      <c r="E10" s="1" t="s">
        <v>763</v>
      </c>
      <c r="F10" s="1" t="s">
        <v>667</v>
      </c>
      <c r="G10" s="6">
        <v>70</v>
      </c>
      <c r="H10" s="3">
        <v>115</v>
      </c>
      <c r="I10" s="1" t="s">
        <v>1175</v>
      </c>
      <c r="J10" s="1" t="s">
        <v>1176</v>
      </c>
    </row>
    <row r="11" spans="1:10" x14ac:dyDescent="0.25">
      <c r="A11" s="1" t="s">
        <v>205</v>
      </c>
      <c r="B11" s="1" t="s">
        <v>212</v>
      </c>
      <c r="C11" s="1" t="s">
        <v>213</v>
      </c>
      <c r="D11" s="1" t="s">
        <v>685</v>
      </c>
      <c r="E11" s="1" t="s">
        <v>764</v>
      </c>
      <c r="F11" s="1" t="s">
        <v>667</v>
      </c>
      <c r="G11" s="6">
        <v>51</v>
      </c>
      <c r="H11" s="3">
        <v>61</v>
      </c>
      <c r="I11" s="1" t="s">
        <v>1727</v>
      </c>
      <c r="J11" s="1" t="s">
        <v>1728</v>
      </c>
    </row>
    <row r="12" spans="1:10" x14ac:dyDescent="0.25">
      <c r="A12" s="1" t="s">
        <v>205</v>
      </c>
      <c r="B12" s="1" t="s">
        <v>214</v>
      </c>
      <c r="C12" s="1" t="s">
        <v>215</v>
      </c>
      <c r="D12" s="1" t="s">
        <v>682</v>
      </c>
      <c r="E12" s="1" t="s">
        <v>765</v>
      </c>
      <c r="F12" s="1" t="s">
        <v>667</v>
      </c>
      <c r="G12" s="6">
        <v>68</v>
      </c>
      <c r="H12" s="3">
        <v>92</v>
      </c>
      <c r="I12" s="1" t="s">
        <v>1066</v>
      </c>
      <c r="J12" s="1" t="s">
        <v>1067</v>
      </c>
    </row>
    <row r="13" spans="1:10" x14ac:dyDescent="0.25">
      <c r="A13" s="1" t="s">
        <v>205</v>
      </c>
      <c r="B13" s="1" t="s">
        <v>214</v>
      </c>
      <c r="C13" s="1" t="s">
        <v>215</v>
      </c>
      <c r="D13" s="1" t="s">
        <v>685</v>
      </c>
      <c r="E13" s="1" t="s">
        <v>766</v>
      </c>
      <c r="F13" s="1" t="s">
        <v>668</v>
      </c>
      <c r="G13" s="6">
        <v>58</v>
      </c>
      <c r="H13" s="3">
        <v>84</v>
      </c>
      <c r="I13" s="1" t="s">
        <v>1597</v>
      </c>
      <c r="J13" s="1" t="s">
        <v>1598</v>
      </c>
    </row>
    <row r="14" spans="1:10" x14ac:dyDescent="0.25">
      <c r="A14" s="1" t="s">
        <v>205</v>
      </c>
      <c r="B14" s="1" t="s">
        <v>768</v>
      </c>
      <c r="C14" s="1" t="s">
        <v>769</v>
      </c>
      <c r="D14" s="1" t="s">
        <v>682</v>
      </c>
      <c r="E14" s="1" t="s">
        <v>770</v>
      </c>
      <c r="F14" s="1" t="s">
        <v>668</v>
      </c>
      <c r="G14" s="6">
        <v>119</v>
      </c>
      <c r="H14" s="3">
        <v>138</v>
      </c>
      <c r="I14" s="1" t="s">
        <v>1729</v>
      </c>
      <c r="J14" s="1" t="s">
        <v>1730</v>
      </c>
    </row>
    <row r="15" spans="1:10" x14ac:dyDescent="0.25">
      <c r="A15" s="1" t="s">
        <v>205</v>
      </c>
      <c r="B15" s="1" t="s">
        <v>768</v>
      </c>
      <c r="C15" s="1" t="s">
        <v>769</v>
      </c>
      <c r="D15" s="1" t="s">
        <v>684</v>
      </c>
      <c r="E15" s="1" t="s">
        <v>771</v>
      </c>
      <c r="F15" s="1" t="s">
        <v>668</v>
      </c>
      <c r="G15" s="6">
        <v>128</v>
      </c>
      <c r="H15" s="3">
        <v>231</v>
      </c>
      <c r="I15" s="1" t="s">
        <v>1731</v>
      </c>
      <c r="J15" s="1" t="s">
        <v>1732</v>
      </c>
    </row>
    <row r="16" spans="1:10" x14ac:dyDescent="0.25">
      <c r="A16" s="1" t="s">
        <v>205</v>
      </c>
      <c r="B16" s="1" t="s">
        <v>768</v>
      </c>
      <c r="C16" s="1" t="s">
        <v>769</v>
      </c>
      <c r="D16" s="1" t="s">
        <v>684</v>
      </c>
      <c r="E16" s="1" t="s">
        <v>770</v>
      </c>
      <c r="F16" s="1" t="s">
        <v>667</v>
      </c>
      <c r="G16" s="6">
        <v>5</v>
      </c>
      <c r="H16" s="3">
        <v>5</v>
      </c>
      <c r="I16" s="1" t="s">
        <v>17</v>
      </c>
      <c r="J16" s="1" t="s">
        <v>636</v>
      </c>
    </row>
    <row r="17" spans="1:10" x14ac:dyDescent="0.25">
      <c r="A17" s="1" t="s">
        <v>205</v>
      </c>
      <c r="B17" s="1" t="s">
        <v>768</v>
      </c>
      <c r="C17" s="1" t="s">
        <v>769</v>
      </c>
      <c r="D17" s="1" t="s">
        <v>685</v>
      </c>
      <c r="E17" s="1" t="s">
        <v>1733</v>
      </c>
      <c r="F17" s="1" t="s">
        <v>667</v>
      </c>
      <c r="G17" s="6">
        <v>4</v>
      </c>
      <c r="H17" s="3">
        <v>4</v>
      </c>
      <c r="I17" s="1" t="s">
        <v>17</v>
      </c>
      <c r="J17" s="1" t="s">
        <v>636</v>
      </c>
    </row>
    <row r="18" spans="1:10" x14ac:dyDescent="0.25">
      <c r="A18" s="1" t="s">
        <v>205</v>
      </c>
      <c r="B18" s="1" t="s">
        <v>216</v>
      </c>
      <c r="C18" s="1" t="s">
        <v>217</v>
      </c>
      <c r="D18" s="1" t="s">
        <v>672</v>
      </c>
      <c r="E18" s="1" t="s">
        <v>762</v>
      </c>
      <c r="F18" s="1" t="s">
        <v>667</v>
      </c>
      <c r="G18" s="6">
        <v>75</v>
      </c>
      <c r="H18" s="3">
        <v>109</v>
      </c>
      <c r="I18" s="1" t="s">
        <v>1734</v>
      </c>
      <c r="J18" s="1" t="s">
        <v>1735</v>
      </c>
    </row>
    <row r="19" spans="1:10" x14ac:dyDescent="0.25">
      <c r="A19" s="1" t="s">
        <v>205</v>
      </c>
      <c r="B19" s="1" t="s">
        <v>216</v>
      </c>
      <c r="C19" s="1" t="s">
        <v>217</v>
      </c>
      <c r="D19" s="1" t="s">
        <v>679</v>
      </c>
      <c r="E19" s="1" t="s">
        <v>772</v>
      </c>
      <c r="F19" s="1" t="s">
        <v>668</v>
      </c>
      <c r="G19" s="6">
        <v>69</v>
      </c>
      <c r="H19" s="3">
        <v>102</v>
      </c>
      <c r="I19" s="1" t="s">
        <v>1225</v>
      </c>
      <c r="J19" s="1" t="s">
        <v>1226</v>
      </c>
    </row>
    <row r="20" spans="1:10" x14ac:dyDescent="0.25">
      <c r="A20" s="1" t="s">
        <v>205</v>
      </c>
      <c r="B20" s="1" t="s">
        <v>218</v>
      </c>
      <c r="C20" s="1" t="s">
        <v>219</v>
      </c>
      <c r="D20" s="1" t="s">
        <v>682</v>
      </c>
      <c r="E20" s="1" t="s">
        <v>762</v>
      </c>
      <c r="F20" s="1" t="s">
        <v>667</v>
      </c>
      <c r="G20" s="6">
        <v>125</v>
      </c>
      <c r="H20" s="3">
        <v>243</v>
      </c>
      <c r="I20" s="1" t="s">
        <v>1736</v>
      </c>
      <c r="J20" s="1" t="s">
        <v>1737</v>
      </c>
    </row>
    <row r="21" spans="1:10" x14ac:dyDescent="0.25">
      <c r="A21" s="1" t="s">
        <v>205</v>
      </c>
      <c r="B21" s="1" t="s">
        <v>218</v>
      </c>
      <c r="C21" s="1" t="s">
        <v>219</v>
      </c>
      <c r="D21" s="1" t="s">
        <v>682</v>
      </c>
      <c r="E21" s="1" t="s">
        <v>762</v>
      </c>
      <c r="F21" s="1" t="s">
        <v>668</v>
      </c>
      <c r="G21" s="6">
        <v>88</v>
      </c>
      <c r="H21" s="3">
        <v>125</v>
      </c>
      <c r="I21" s="1" t="s">
        <v>1738</v>
      </c>
      <c r="J21" s="1" t="s">
        <v>1739</v>
      </c>
    </row>
    <row r="22" spans="1:10" x14ac:dyDescent="0.25">
      <c r="A22" s="1" t="s">
        <v>205</v>
      </c>
      <c r="B22" s="1" t="s">
        <v>220</v>
      </c>
      <c r="C22" s="1" t="s">
        <v>221</v>
      </c>
      <c r="D22" s="1" t="s">
        <v>672</v>
      </c>
      <c r="E22" s="1" t="s">
        <v>773</v>
      </c>
      <c r="F22" s="1" t="s">
        <v>668</v>
      </c>
      <c r="G22" s="6">
        <v>98</v>
      </c>
      <c r="H22" s="3">
        <v>119</v>
      </c>
      <c r="I22" s="1" t="s">
        <v>1097</v>
      </c>
      <c r="J22" s="1" t="s">
        <v>1098</v>
      </c>
    </row>
    <row r="23" spans="1:10" x14ac:dyDescent="0.25">
      <c r="A23" s="1" t="s">
        <v>205</v>
      </c>
      <c r="B23" s="1" t="s">
        <v>220</v>
      </c>
      <c r="C23" s="1" t="s">
        <v>221</v>
      </c>
      <c r="D23" s="1" t="s">
        <v>684</v>
      </c>
      <c r="E23" s="1" t="s">
        <v>774</v>
      </c>
      <c r="F23" s="1" t="s">
        <v>668</v>
      </c>
      <c r="G23" s="6">
        <v>106</v>
      </c>
      <c r="H23" s="3">
        <v>123</v>
      </c>
      <c r="I23" s="1" t="s">
        <v>1740</v>
      </c>
      <c r="J23" s="1" t="s">
        <v>1741</v>
      </c>
    </row>
    <row r="24" spans="1:10" x14ac:dyDescent="0.25">
      <c r="A24" s="1" t="s">
        <v>205</v>
      </c>
      <c r="B24" s="1" t="s">
        <v>222</v>
      </c>
      <c r="C24" s="1" t="s">
        <v>223</v>
      </c>
      <c r="D24" s="1" t="s">
        <v>682</v>
      </c>
      <c r="E24" s="1" t="s">
        <v>774</v>
      </c>
      <c r="F24" s="1" t="s">
        <v>668</v>
      </c>
      <c r="G24" s="6">
        <v>17</v>
      </c>
      <c r="H24" s="3">
        <v>21</v>
      </c>
      <c r="I24" s="1" t="s">
        <v>1109</v>
      </c>
      <c r="J24" s="1" t="s">
        <v>1110</v>
      </c>
    </row>
    <row r="25" spans="1:10" x14ac:dyDescent="0.25">
      <c r="A25" s="1" t="s">
        <v>205</v>
      </c>
      <c r="B25" s="1" t="s">
        <v>566</v>
      </c>
      <c r="C25" s="1" t="s">
        <v>567</v>
      </c>
      <c r="D25" s="1" t="s">
        <v>672</v>
      </c>
      <c r="E25" s="1" t="s">
        <v>765</v>
      </c>
      <c r="F25" s="1" t="s">
        <v>668</v>
      </c>
      <c r="G25" s="6">
        <v>42</v>
      </c>
      <c r="H25" s="3">
        <v>63</v>
      </c>
      <c r="I25" s="1" t="s">
        <v>96</v>
      </c>
      <c r="J25" s="1" t="s">
        <v>650</v>
      </c>
    </row>
    <row r="26" spans="1:10" x14ac:dyDescent="0.25">
      <c r="A26" s="1" t="s">
        <v>205</v>
      </c>
      <c r="B26" s="1" t="s">
        <v>566</v>
      </c>
      <c r="C26" s="1" t="s">
        <v>567</v>
      </c>
      <c r="D26" s="1" t="s">
        <v>684</v>
      </c>
      <c r="E26" s="1" t="s">
        <v>1085</v>
      </c>
      <c r="F26" s="1" t="s">
        <v>668</v>
      </c>
      <c r="G26" s="6">
        <v>21</v>
      </c>
      <c r="H26" s="3">
        <v>24</v>
      </c>
      <c r="I26" s="1" t="s">
        <v>592</v>
      </c>
      <c r="J26" s="1" t="s">
        <v>697</v>
      </c>
    </row>
    <row r="27" spans="1:10" x14ac:dyDescent="0.25">
      <c r="A27" s="1" t="s">
        <v>205</v>
      </c>
      <c r="B27" s="1" t="s">
        <v>224</v>
      </c>
      <c r="C27" s="1" t="s">
        <v>225</v>
      </c>
      <c r="D27" s="1" t="s">
        <v>685</v>
      </c>
      <c r="E27" s="1" t="s">
        <v>776</v>
      </c>
      <c r="F27" s="1" t="s">
        <v>667</v>
      </c>
      <c r="G27" s="6">
        <v>24</v>
      </c>
      <c r="H27" s="3">
        <v>46</v>
      </c>
      <c r="I27" s="1" t="s">
        <v>1204</v>
      </c>
      <c r="J27" s="1" t="s">
        <v>1203</v>
      </c>
    </row>
    <row r="28" spans="1:10" x14ac:dyDescent="0.25">
      <c r="A28" s="1" t="s">
        <v>205</v>
      </c>
      <c r="B28" s="1" t="s">
        <v>226</v>
      </c>
      <c r="C28" s="1" t="s">
        <v>227</v>
      </c>
      <c r="D28" s="1" t="s">
        <v>684</v>
      </c>
      <c r="E28" s="1" t="s">
        <v>777</v>
      </c>
      <c r="F28" s="1" t="s">
        <v>668</v>
      </c>
      <c r="G28" s="6">
        <v>91</v>
      </c>
      <c r="H28" s="3">
        <v>116</v>
      </c>
      <c r="I28" s="1" t="s">
        <v>1742</v>
      </c>
      <c r="J28" s="1" t="s">
        <v>1743</v>
      </c>
    </row>
    <row r="29" spans="1:10" x14ac:dyDescent="0.25">
      <c r="A29" s="1" t="s">
        <v>205</v>
      </c>
      <c r="B29" s="1" t="s">
        <v>226</v>
      </c>
      <c r="C29" s="1" t="s">
        <v>227</v>
      </c>
      <c r="D29" s="1" t="s">
        <v>685</v>
      </c>
      <c r="E29" s="1" t="s">
        <v>777</v>
      </c>
      <c r="F29" s="1" t="s">
        <v>668</v>
      </c>
      <c r="G29" s="6">
        <v>40</v>
      </c>
      <c r="H29" s="3">
        <v>89</v>
      </c>
      <c r="I29" s="1" t="s">
        <v>1744</v>
      </c>
      <c r="J29" s="1" t="s">
        <v>1745</v>
      </c>
    </row>
    <row r="30" spans="1:10" x14ac:dyDescent="0.25">
      <c r="A30" s="1" t="s">
        <v>205</v>
      </c>
      <c r="B30" s="1" t="s">
        <v>228</v>
      </c>
      <c r="C30" s="1" t="s">
        <v>229</v>
      </c>
      <c r="D30" s="1" t="s">
        <v>672</v>
      </c>
      <c r="E30" s="1" t="s">
        <v>763</v>
      </c>
      <c r="F30" s="1" t="s">
        <v>667</v>
      </c>
      <c r="G30" s="6">
        <v>110</v>
      </c>
      <c r="H30" s="3">
        <v>145</v>
      </c>
      <c r="I30" s="1" t="s">
        <v>1547</v>
      </c>
      <c r="J30" s="1" t="s">
        <v>1548</v>
      </c>
    </row>
    <row r="31" spans="1:10" x14ac:dyDescent="0.25">
      <c r="A31" s="1" t="s">
        <v>205</v>
      </c>
      <c r="B31" s="1" t="s">
        <v>616</v>
      </c>
      <c r="C31" s="1" t="s">
        <v>617</v>
      </c>
      <c r="D31" s="1" t="s">
        <v>682</v>
      </c>
      <c r="E31" s="1" t="s">
        <v>759</v>
      </c>
      <c r="F31" s="1" t="s">
        <v>668</v>
      </c>
      <c r="G31" s="6">
        <v>30</v>
      </c>
      <c r="H31" s="3">
        <v>57</v>
      </c>
      <c r="I31" s="1" t="s">
        <v>1162</v>
      </c>
      <c r="J31" s="1" t="s">
        <v>1161</v>
      </c>
    </row>
    <row r="32" spans="1:10" x14ac:dyDescent="0.25">
      <c r="A32" s="1" t="s">
        <v>205</v>
      </c>
      <c r="B32" s="1" t="s">
        <v>616</v>
      </c>
      <c r="C32" s="1" t="s">
        <v>617</v>
      </c>
      <c r="D32" s="1" t="s">
        <v>684</v>
      </c>
      <c r="E32" s="1" t="s">
        <v>759</v>
      </c>
      <c r="F32" s="1" t="s">
        <v>668</v>
      </c>
      <c r="G32" s="6">
        <v>21</v>
      </c>
      <c r="H32" s="3">
        <v>65</v>
      </c>
      <c r="I32" s="1" t="s">
        <v>1746</v>
      </c>
      <c r="J32" s="1" t="s">
        <v>1747</v>
      </c>
    </row>
    <row r="33" spans="1:10" x14ac:dyDescent="0.25">
      <c r="A33" s="1" t="s">
        <v>205</v>
      </c>
      <c r="B33" s="1" t="s">
        <v>230</v>
      </c>
      <c r="C33" s="1" t="s">
        <v>231</v>
      </c>
      <c r="D33" s="1" t="s">
        <v>679</v>
      </c>
      <c r="E33" s="1" t="s">
        <v>775</v>
      </c>
      <c r="F33" s="1" t="s">
        <v>668</v>
      </c>
      <c r="G33" s="6">
        <v>7</v>
      </c>
      <c r="H33" s="3">
        <v>26</v>
      </c>
      <c r="I33" s="1" t="s">
        <v>1748</v>
      </c>
      <c r="J33" s="1" t="s">
        <v>1749</v>
      </c>
    </row>
    <row r="34" spans="1:10" x14ac:dyDescent="0.25">
      <c r="A34" s="1" t="s">
        <v>205</v>
      </c>
      <c r="B34" s="1" t="s">
        <v>232</v>
      </c>
      <c r="C34" s="1" t="s">
        <v>233</v>
      </c>
      <c r="D34" s="1" t="s">
        <v>685</v>
      </c>
      <c r="E34" s="1" t="s">
        <v>763</v>
      </c>
      <c r="F34" s="1" t="s">
        <v>667</v>
      </c>
      <c r="G34" s="6">
        <v>33</v>
      </c>
      <c r="H34" s="3">
        <v>65</v>
      </c>
      <c r="I34" s="1" t="s">
        <v>1343</v>
      </c>
      <c r="J34" s="1" t="s">
        <v>1344</v>
      </c>
    </row>
    <row r="35" spans="1:10" x14ac:dyDescent="0.25">
      <c r="A35" s="1" t="s">
        <v>205</v>
      </c>
      <c r="B35" s="1" t="s">
        <v>232</v>
      </c>
      <c r="C35" s="1" t="s">
        <v>233</v>
      </c>
      <c r="D35" s="1" t="s">
        <v>685</v>
      </c>
      <c r="E35" s="1" t="s">
        <v>763</v>
      </c>
      <c r="F35" s="1" t="s">
        <v>668</v>
      </c>
      <c r="G35" s="6">
        <v>138</v>
      </c>
      <c r="H35" s="3">
        <v>174</v>
      </c>
      <c r="I35" s="1" t="s">
        <v>1750</v>
      </c>
      <c r="J35" s="1" t="s">
        <v>1751</v>
      </c>
    </row>
    <row r="36" spans="1:10" x14ac:dyDescent="0.25">
      <c r="A36" s="1" t="s">
        <v>205</v>
      </c>
      <c r="B36" s="1" t="s">
        <v>234</v>
      </c>
      <c r="C36" s="1" t="s">
        <v>235</v>
      </c>
      <c r="D36" s="1" t="s">
        <v>672</v>
      </c>
      <c r="E36" s="1" t="s">
        <v>782</v>
      </c>
      <c r="F36" s="1" t="s">
        <v>668</v>
      </c>
      <c r="G36" s="6">
        <v>92</v>
      </c>
      <c r="H36" s="3">
        <v>116</v>
      </c>
      <c r="I36" s="1" t="s">
        <v>1750</v>
      </c>
      <c r="J36" s="1" t="s">
        <v>1751</v>
      </c>
    </row>
    <row r="37" spans="1:10" x14ac:dyDescent="0.25">
      <c r="A37" s="1" t="s">
        <v>205</v>
      </c>
      <c r="B37" s="1" t="s">
        <v>234</v>
      </c>
      <c r="C37" s="1" t="s">
        <v>235</v>
      </c>
      <c r="D37" s="1" t="s">
        <v>685</v>
      </c>
      <c r="E37" s="1" t="s">
        <v>771</v>
      </c>
      <c r="F37" s="1" t="s">
        <v>668</v>
      </c>
      <c r="G37" s="6">
        <v>48</v>
      </c>
      <c r="H37" s="3">
        <v>67</v>
      </c>
      <c r="I37" s="1" t="s">
        <v>1241</v>
      </c>
      <c r="J37" s="1" t="s">
        <v>1242</v>
      </c>
    </row>
    <row r="38" spans="1:10" x14ac:dyDescent="0.25">
      <c r="A38" s="1" t="s">
        <v>205</v>
      </c>
      <c r="B38" s="1" t="s">
        <v>236</v>
      </c>
      <c r="C38" s="1" t="s">
        <v>237</v>
      </c>
      <c r="D38" s="1" t="s">
        <v>672</v>
      </c>
      <c r="E38" s="1" t="s">
        <v>764</v>
      </c>
      <c r="F38" s="1" t="s">
        <v>668</v>
      </c>
      <c r="G38" s="6">
        <v>111</v>
      </c>
      <c r="H38" s="3">
        <v>126</v>
      </c>
      <c r="I38" s="1" t="s">
        <v>1281</v>
      </c>
      <c r="J38" s="1" t="s">
        <v>1282</v>
      </c>
    </row>
    <row r="39" spans="1:10" x14ac:dyDescent="0.25">
      <c r="A39" s="1" t="s">
        <v>205</v>
      </c>
      <c r="B39" s="1" t="s">
        <v>236</v>
      </c>
      <c r="C39" s="1" t="s">
        <v>237</v>
      </c>
      <c r="D39" s="1" t="s">
        <v>679</v>
      </c>
      <c r="E39" s="1" t="s">
        <v>763</v>
      </c>
      <c r="F39" s="1" t="s">
        <v>668</v>
      </c>
      <c r="G39" s="6">
        <v>67</v>
      </c>
      <c r="H39" s="3">
        <v>84</v>
      </c>
      <c r="I39" s="1" t="s">
        <v>1752</v>
      </c>
      <c r="J39" s="1" t="s">
        <v>1753</v>
      </c>
    </row>
    <row r="40" spans="1:10" x14ac:dyDescent="0.25">
      <c r="A40" s="1" t="s">
        <v>205</v>
      </c>
      <c r="B40" s="1" t="s">
        <v>236</v>
      </c>
      <c r="C40" s="1" t="s">
        <v>237</v>
      </c>
      <c r="D40" s="1" t="s">
        <v>679</v>
      </c>
      <c r="E40" s="1" t="s">
        <v>764</v>
      </c>
      <c r="F40" s="1" t="s">
        <v>667</v>
      </c>
      <c r="G40" s="6">
        <v>25</v>
      </c>
      <c r="H40" s="3">
        <v>26</v>
      </c>
      <c r="I40" s="1" t="s">
        <v>1754</v>
      </c>
      <c r="J40" s="1" t="s">
        <v>1755</v>
      </c>
    </row>
    <row r="41" spans="1:10" x14ac:dyDescent="0.25">
      <c r="A41" s="1" t="s">
        <v>205</v>
      </c>
      <c r="B41" s="1" t="s">
        <v>238</v>
      </c>
      <c r="C41" s="1" t="s">
        <v>239</v>
      </c>
      <c r="D41" s="1" t="s">
        <v>684</v>
      </c>
      <c r="E41" s="1" t="s">
        <v>773</v>
      </c>
      <c r="F41" s="1" t="s">
        <v>668</v>
      </c>
      <c r="G41" s="6">
        <v>51</v>
      </c>
      <c r="H41" s="3">
        <v>104</v>
      </c>
      <c r="I41" s="1" t="s">
        <v>1756</v>
      </c>
      <c r="J41" s="1" t="s">
        <v>1757</v>
      </c>
    </row>
    <row r="42" spans="1:10" x14ac:dyDescent="0.25">
      <c r="A42" s="1" t="s">
        <v>205</v>
      </c>
      <c r="B42" s="1" t="s">
        <v>238</v>
      </c>
      <c r="C42" s="1" t="s">
        <v>239</v>
      </c>
      <c r="D42" s="1" t="s">
        <v>679</v>
      </c>
      <c r="E42" s="1" t="s">
        <v>783</v>
      </c>
      <c r="F42" s="1" t="s">
        <v>667</v>
      </c>
      <c r="G42" s="6">
        <v>44</v>
      </c>
      <c r="H42" s="3">
        <v>67</v>
      </c>
      <c r="I42" s="1" t="s">
        <v>1357</v>
      </c>
      <c r="J42" s="1" t="s">
        <v>1358</v>
      </c>
    </row>
    <row r="43" spans="1:10" x14ac:dyDescent="0.25">
      <c r="A43" s="1" t="s">
        <v>205</v>
      </c>
      <c r="B43" s="1" t="s">
        <v>240</v>
      </c>
      <c r="C43" s="1" t="s">
        <v>241</v>
      </c>
      <c r="D43" s="1" t="s">
        <v>672</v>
      </c>
      <c r="E43" s="1" t="s">
        <v>790</v>
      </c>
      <c r="F43" s="1" t="s">
        <v>668</v>
      </c>
      <c r="G43" s="6">
        <v>81</v>
      </c>
      <c r="H43" s="3">
        <v>93</v>
      </c>
      <c r="I43" s="1" t="s">
        <v>1292</v>
      </c>
      <c r="J43" s="1" t="s">
        <v>1291</v>
      </c>
    </row>
    <row r="44" spans="1:10" x14ac:dyDescent="0.25">
      <c r="A44" s="1" t="s">
        <v>205</v>
      </c>
      <c r="B44" s="1" t="s">
        <v>240</v>
      </c>
      <c r="C44" s="1" t="s">
        <v>241</v>
      </c>
      <c r="D44" s="1" t="s">
        <v>684</v>
      </c>
      <c r="E44" s="1" t="s">
        <v>765</v>
      </c>
      <c r="F44" s="1" t="s">
        <v>668</v>
      </c>
      <c r="G44" s="6">
        <v>32</v>
      </c>
      <c r="H44" s="3">
        <v>81</v>
      </c>
      <c r="I44" s="1" t="s">
        <v>1309</v>
      </c>
      <c r="J44" s="1" t="s">
        <v>1310</v>
      </c>
    </row>
    <row r="45" spans="1:10" x14ac:dyDescent="0.25">
      <c r="A45" s="1" t="s">
        <v>205</v>
      </c>
      <c r="B45" s="1" t="s">
        <v>590</v>
      </c>
      <c r="C45" s="1" t="s">
        <v>591</v>
      </c>
      <c r="D45" s="1" t="s">
        <v>682</v>
      </c>
      <c r="E45" s="1" t="s">
        <v>760</v>
      </c>
      <c r="F45" s="1" t="s">
        <v>667</v>
      </c>
      <c r="G45" s="6">
        <v>55</v>
      </c>
      <c r="H45" s="3">
        <v>104</v>
      </c>
      <c r="I45" s="1" t="s">
        <v>1758</v>
      </c>
      <c r="J45" s="1" t="s">
        <v>1759</v>
      </c>
    </row>
    <row r="46" spans="1:10" x14ac:dyDescent="0.25">
      <c r="A46" s="1" t="s">
        <v>205</v>
      </c>
      <c r="B46" s="1" t="s">
        <v>590</v>
      </c>
      <c r="C46" s="1" t="s">
        <v>591</v>
      </c>
      <c r="D46" s="1" t="s">
        <v>672</v>
      </c>
      <c r="E46" s="1" t="s">
        <v>760</v>
      </c>
      <c r="F46" s="1" t="s">
        <v>667</v>
      </c>
      <c r="G46" s="6">
        <v>71</v>
      </c>
      <c r="H46" s="3">
        <v>99</v>
      </c>
      <c r="I46" s="1" t="s">
        <v>1347</v>
      </c>
      <c r="J46" s="1" t="s">
        <v>1348</v>
      </c>
    </row>
    <row r="47" spans="1:10" x14ac:dyDescent="0.25">
      <c r="A47" s="1" t="s">
        <v>205</v>
      </c>
      <c r="B47" s="1" t="s">
        <v>242</v>
      </c>
      <c r="C47" s="1" t="s">
        <v>243</v>
      </c>
      <c r="D47" s="1" t="s">
        <v>672</v>
      </c>
      <c r="E47" s="1" t="s">
        <v>784</v>
      </c>
      <c r="F47" s="1" t="s">
        <v>668</v>
      </c>
      <c r="G47" s="6">
        <v>57</v>
      </c>
      <c r="H47" s="3">
        <v>72</v>
      </c>
      <c r="I47" s="1" t="s">
        <v>1038</v>
      </c>
      <c r="J47" s="1" t="s">
        <v>1039</v>
      </c>
    </row>
    <row r="48" spans="1:10" x14ac:dyDescent="0.25">
      <c r="A48" s="1" t="s">
        <v>205</v>
      </c>
      <c r="B48" s="1" t="s">
        <v>242</v>
      </c>
      <c r="C48" s="1" t="s">
        <v>243</v>
      </c>
      <c r="D48" s="1" t="s">
        <v>685</v>
      </c>
      <c r="E48" s="1" t="s">
        <v>784</v>
      </c>
      <c r="F48" s="1" t="s">
        <v>667</v>
      </c>
      <c r="G48" s="6">
        <v>46</v>
      </c>
      <c r="H48" s="3">
        <v>54</v>
      </c>
      <c r="I48" s="1" t="s">
        <v>1760</v>
      </c>
      <c r="J48" s="1" t="s">
        <v>1761</v>
      </c>
    </row>
    <row r="49" spans="1:10" x14ac:dyDescent="0.25">
      <c r="A49" s="1" t="s">
        <v>205</v>
      </c>
      <c r="B49" s="1" t="s">
        <v>244</v>
      </c>
      <c r="C49" s="1" t="s">
        <v>245</v>
      </c>
      <c r="D49" s="1" t="s">
        <v>679</v>
      </c>
      <c r="E49" s="1" t="s">
        <v>774</v>
      </c>
      <c r="F49" s="1" t="s">
        <v>668</v>
      </c>
      <c r="G49" s="6">
        <v>16</v>
      </c>
      <c r="H49" s="3">
        <v>22</v>
      </c>
      <c r="I49" s="1" t="s">
        <v>626</v>
      </c>
      <c r="J49" s="1" t="s">
        <v>785</v>
      </c>
    </row>
    <row r="50" spans="1:10" x14ac:dyDescent="0.25">
      <c r="A50" s="1" t="s">
        <v>205</v>
      </c>
      <c r="B50" s="1" t="s">
        <v>246</v>
      </c>
      <c r="C50" s="1" t="s">
        <v>247</v>
      </c>
      <c r="D50" s="1" t="s">
        <v>682</v>
      </c>
      <c r="E50" s="1" t="s">
        <v>783</v>
      </c>
      <c r="F50" s="1" t="s">
        <v>668</v>
      </c>
      <c r="G50" s="6">
        <v>100</v>
      </c>
      <c r="H50" s="3">
        <v>185</v>
      </c>
      <c r="I50" s="1" t="s">
        <v>1762</v>
      </c>
      <c r="J50" s="1" t="s">
        <v>1763</v>
      </c>
    </row>
    <row r="51" spans="1:10" x14ac:dyDescent="0.25">
      <c r="A51" s="1" t="s">
        <v>205</v>
      </c>
      <c r="B51" s="1" t="s">
        <v>246</v>
      </c>
      <c r="C51" s="1" t="s">
        <v>247</v>
      </c>
      <c r="D51" s="1" t="s">
        <v>679</v>
      </c>
      <c r="E51" s="1" t="s">
        <v>774</v>
      </c>
      <c r="F51" s="1" t="s">
        <v>667</v>
      </c>
      <c r="G51" s="6">
        <v>75</v>
      </c>
      <c r="H51" s="3">
        <v>155</v>
      </c>
      <c r="I51" s="1" t="s">
        <v>1764</v>
      </c>
      <c r="J51" s="1" t="s">
        <v>1765</v>
      </c>
    </row>
    <row r="52" spans="1:10" x14ac:dyDescent="0.25">
      <c r="A52" s="1" t="s">
        <v>205</v>
      </c>
      <c r="B52" s="1" t="s">
        <v>571</v>
      </c>
      <c r="C52" s="1" t="s">
        <v>572</v>
      </c>
      <c r="D52" s="1" t="s">
        <v>682</v>
      </c>
      <c r="E52" s="1" t="s">
        <v>765</v>
      </c>
      <c r="F52" s="1" t="s">
        <v>668</v>
      </c>
      <c r="G52" s="6">
        <v>48</v>
      </c>
      <c r="H52" s="3">
        <v>77</v>
      </c>
      <c r="I52" s="1" t="s">
        <v>1766</v>
      </c>
      <c r="J52" s="1" t="s">
        <v>1767</v>
      </c>
    </row>
    <row r="53" spans="1:10" x14ac:dyDescent="0.25">
      <c r="A53" s="1" t="s">
        <v>205</v>
      </c>
      <c r="B53" s="1" t="s">
        <v>571</v>
      </c>
      <c r="C53" s="1" t="s">
        <v>572</v>
      </c>
      <c r="D53" s="1" t="s">
        <v>679</v>
      </c>
      <c r="E53" s="1" t="s">
        <v>765</v>
      </c>
      <c r="F53" s="1" t="s">
        <v>667</v>
      </c>
      <c r="G53" s="6">
        <v>80</v>
      </c>
      <c r="H53" s="3">
        <v>88</v>
      </c>
      <c r="I53" s="1" t="s">
        <v>631</v>
      </c>
      <c r="J53" s="1" t="s">
        <v>742</v>
      </c>
    </row>
    <row r="54" spans="1:10" x14ac:dyDescent="0.25">
      <c r="A54" s="1" t="s">
        <v>205</v>
      </c>
      <c r="B54" s="1" t="s">
        <v>950</v>
      </c>
      <c r="C54" s="1" t="s">
        <v>951</v>
      </c>
      <c r="D54" s="1" t="s">
        <v>684</v>
      </c>
      <c r="E54" s="1" t="s">
        <v>772</v>
      </c>
      <c r="F54" s="1" t="s">
        <v>667</v>
      </c>
      <c r="G54" s="6">
        <v>28</v>
      </c>
      <c r="H54" s="3">
        <v>43</v>
      </c>
      <c r="I54" s="1" t="s">
        <v>1156</v>
      </c>
      <c r="J54" s="1" t="s">
        <v>1155</v>
      </c>
    </row>
    <row r="55" spans="1:10" x14ac:dyDescent="0.25">
      <c r="A55" s="1" t="s">
        <v>205</v>
      </c>
      <c r="B55" s="1" t="s">
        <v>950</v>
      </c>
      <c r="C55" s="1" t="s">
        <v>951</v>
      </c>
      <c r="D55" s="1" t="s">
        <v>685</v>
      </c>
      <c r="E55" s="1" t="s">
        <v>772</v>
      </c>
      <c r="F55" s="1" t="s">
        <v>667</v>
      </c>
      <c r="G55" s="6">
        <v>36</v>
      </c>
      <c r="H55" s="3">
        <v>45</v>
      </c>
      <c r="I55" s="1" t="s">
        <v>369</v>
      </c>
      <c r="J55" s="1" t="s">
        <v>671</v>
      </c>
    </row>
    <row r="56" spans="1:10" x14ac:dyDescent="0.25">
      <c r="A56" s="1" t="s">
        <v>205</v>
      </c>
      <c r="B56" s="1" t="s">
        <v>933</v>
      </c>
      <c r="C56" s="1" t="s">
        <v>934</v>
      </c>
      <c r="D56" s="1" t="s">
        <v>684</v>
      </c>
      <c r="E56" s="1" t="s">
        <v>772</v>
      </c>
      <c r="F56" s="1" t="s">
        <v>668</v>
      </c>
      <c r="G56" s="6">
        <v>32</v>
      </c>
      <c r="H56" s="3">
        <v>49</v>
      </c>
      <c r="I56" s="1" t="s">
        <v>1341</v>
      </c>
      <c r="J56" s="1" t="s">
        <v>1342</v>
      </c>
    </row>
    <row r="57" spans="1:10" x14ac:dyDescent="0.25">
      <c r="A57" s="1" t="s">
        <v>205</v>
      </c>
      <c r="B57" s="1" t="s">
        <v>933</v>
      </c>
      <c r="C57" s="1" t="s">
        <v>934</v>
      </c>
      <c r="D57" s="1" t="s">
        <v>679</v>
      </c>
      <c r="E57" s="1" t="s">
        <v>772</v>
      </c>
      <c r="F57" s="1" t="s">
        <v>667</v>
      </c>
      <c r="G57" s="6">
        <v>26</v>
      </c>
      <c r="H57" s="3">
        <v>62</v>
      </c>
      <c r="I57" s="1" t="s">
        <v>1768</v>
      </c>
      <c r="J57" s="1" t="s">
        <v>1769</v>
      </c>
    </row>
    <row r="58" spans="1:10" x14ac:dyDescent="0.25">
      <c r="A58" s="1" t="s">
        <v>205</v>
      </c>
      <c r="B58" s="1" t="s">
        <v>607</v>
      </c>
      <c r="C58" s="1" t="s">
        <v>68</v>
      </c>
      <c r="D58" s="1" t="s">
        <v>682</v>
      </c>
      <c r="E58" s="1" t="s">
        <v>772</v>
      </c>
      <c r="F58" s="1" t="s">
        <v>668</v>
      </c>
      <c r="G58" s="6">
        <v>77</v>
      </c>
      <c r="H58" s="3">
        <v>113</v>
      </c>
      <c r="I58" s="1" t="s">
        <v>1770</v>
      </c>
      <c r="J58" s="1" t="s">
        <v>1771</v>
      </c>
    </row>
    <row r="59" spans="1:10" x14ac:dyDescent="0.25">
      <c r="A59" s="1" t="s">
        <v>205</v>
      </c>
      <c r="B59" s="1" t="s">
        <v>607</v>
      </c>
      <c r="C59" s="1" t="s">
        <v>68</v>
      </c>
      <c r="D59" s="1" t="s">
        <v>679</v>
      </c>
      <c r="E59" s="1" t="s">
        <v>782</v>
      </c>
      <c r="F59" s="1" t="s">
        <v>667</v>
      </c>
      <c r="G59" s="6">
        <v>56</v>
      </c>
      <c r="H59" s="3">
        <v>95</v>
      </c>
      <c r="I59" s="1" t="s">
        <v>1772</v>
      </c>
      <c r="J59" s="1" t="s">
        <v>1773</v>
      </c>
    </row>
    <row r="60" spans="1:10" x14ac:dyDescent="0.25">
      <c r="A60" s="1" t="s">
        <v>205</v>
      </c>
      <c r="B60" s="1" t="s">
        <v>248</v>
      </c>
      <c r="C60" s="1" t="s">
        <v>249</v>
      </c>
      <c r="D60" s="1" t="s">
        <v>682</v>
      </c>
      <c r="E60" s="1" t="s">
        <v>764</v>
      </c>
      <c r="F60" s="1" t="s">
        <v>668</v>
      </c>
      <c r="G60" s="6">
        <v>33</v>
      </c>
      <c r="H60" s="3">
        <v>35</v>
      </c>
      <c r="I60" s="1" t="s">
        <v>1287</v>
      </c>
      <c r="J60" s="1" t="s">
        <v>1288</v>
      </c>
    </row>
    <row r="61" spans="1:10" x14ac:dyDescent="0.25">
      <c r="A61" s="1" t="s">
        <v>205</v>
      </c>
      <c r="B61" s="1" t="s">
        <v>248</v>
      </c>
      <c r="C61" s="1" t="s">
        <v>249</v>
      </c>
      <c r="D61" s="1" t="s">
        <v>672</v>
      </c>
      <c r="E61" s="1" t="s">
        <v>763</v>
      </c>
      <c r="F61" s="1" t="s">
        <v>668</v>
      </c>
      <c r="G61" s="6">
        <v>80</v>
      </c>
      <c r="H61" s="3">
        <v>99</v>
      </c>
      <c r="I61" s="1" t="s">
        <v>1774</v>
      </c>
      <c r="J61" s="1" t="s">
        <v>1775</v>
      </c>
    </row>
    <row r="62" spans="1:10" x14ac:dyDescent="0.25">
      <c r="A62" s="1" t="s">
        <v>205</v>
      </c>
      <c r="B62" s="1" t="s">
        <v>250</v>
      </c>
      <c r="C62" s="1" t="s">
        <v>251</v>
      </c>
      <c r="D62" s="1" t="s">
        <v>672</v>
      </c>
      <c r="E62" s="1" t="s">
        <v>782</v>
      </c>
      <c r="F62" s="1" t="s">
        <v>667</v>
      </c>
      <c r="G62" s="6">
        <v>17</v>
      </c>
      <c r="H62" s="3">
        <v>19</v>
      </c>
      <c r="I62" s="1" t="s">
        <v>1117</v>
      </c>
      <c r="J62" s="1" t="s">
        <v>1118</v>
      </c>
    </row>
    <row r="63" spans="1:10" x14ac:dyDescent="0.25">
      <c r="A63" s="1" t="s">
        <v>205</v>
      </c>
      <c r="B63" s="1" t="s">
        <v>786</v>
      </c>
      <c r="C63" s="1" t="s">
        <v>787</v>
      </c>
      <c r="D63" s="1" t="s">
        <v>682</v>
      </c>
      <c r="E63" s="1" t="s">
        <v>788</v>
      </c>
      <c r="F63" s="1" t="s">
        <v>668</v>
      </c>
      <c r="G63" s="6">
        <v>38</v>
      </c>
      <c r="H63" s="3">
        <v>40</v>
      </c>
      <c r="I63" s="1" t="s">
        <v>1776</v>
      </c>
      <c r="J63" s="1" t="s">
        <v>1777</v>
      </c>
    </row>
    <row r="64" spans="1:10" x14ac:dyDescent="0.25">
      <c r="A64" s="1" t="s">
        <v>205</v>
      </c>
      <c r="B64" s="1" t="s">
        <v>1307</v>
      </c>
      <c r="C64" s="1" t="s">
        <v>1308</v>
      </c>
      <c r="D64" s="1" t="s">
        <v>684</v>
      </c>
      <c r="E64" s="1" t="s">
        <v>784</v>
      </c>
      <c r="F64" s="1" t="s">
        <v>667</v>
      </c>
      <c r="G64" s="6">
        <v>23</v>
      </c>
      <c r="H64" s="3">
        <v>28</v>
      </c>
      <c r="I64" s="1" t="s">
        <v>1138</v>
      </c>
      <c r="J64" s="1" t="s">
        <v>1139</v>
      </c>
    </row>
    <row r="65" spans="1:10" x14ac:dyDescent="0.25">
      <c r="A65" s="1" t="s">
        <v>205</v>
      </c>
      <c r="B65" s="1" t="s">
        <v>252</v>
      </c>
      <c r="C65" s="1" t="s">
        <v>253</v>
      </c>
      <c r="D65" s="1" t="s">
        <v>672</v>
      </c>
      <c r="E65" s="1" t="s">
        <v>770</v>
      </c>
      <c r="F65" s="1" t="s">
        <v>667</v>
      </c>
      <c r="G65" s="6">
        <v>29</v>
      </c>
      <c r="H65" s="3">
        <v>54</v>
      </c>
      <c r="I65" s="1" t="s">
        <v>1778</v>
      </c>
      <c r="J65" s="1" t="s">
        <v>1779</v>
      </c>
    </row>
    <row r="66" spans="1:10" x14ac:dyDescent="0.25">
      <c r="A66" s="1" t="s">
        <v>205</v>
      </c>
      <c r="B66" s="1" t="s">
        <v>252</v>
      </c>
      <c r="C66" s="1" t="s">
        <v>253</v>
      </c>
      <c r="D66" s="1" t="s">
        <v>685</v>
      </c>
      <c r="E66" s="1" t="s">
        <v>772</v>
      </c>
      <c r="F66" s="1" t="s">
        <v>668</v>
      </c>
      <c r="G66" s="6">
        <v>40</v>
      </c>
      <c r="H66" s="3">
        <v>118</v>
      </c>
      <c r="I66" s="1" t="s">
        <v>1780</v>
      </c>
      <c r="J66" s="1" t="s">
        <v>1781</v>
      </c>
    </row>
    <row r="67" spans="1:10" x14ac:dyDescent="0.25">
      <c r="A67" s="1" t="s">
        <v>205</v>
      </c>
      <c r="B67" s="1" t="s">
        <v>254</v>
      </c>
      <c r="C67" s="1" t="s">
        <v>255</v>
      </c>
      <c r="D67" s="1" t="s">
        <v>682</v>
      </c>
      <c r="E67" s="1" t="s">
        <v>777</v>
      </c>
      <c r="F67" s="1" t="s">
        <v>668</v>
      </c>
      <c r="G67" s="6">
        <v>26</v>
      </c>
      <c r="H67" s="3">
        <v>43</v>
      </c>
      <c r="I67" s="1" t="s">
        <v>1782</v>
      </c>
      <c r="J67" s="1" t="s">
        <v>1783</v>
      </c>
    </row>
    <row r="68" spans="1:10" x14ac:dyDescent="0.25">
      <c r="A68" s="1" t="s">
        <v>205</v>
      </c>
      <c r="B68" s="1" t="s">
        <v>254</v>
      </c>
      <c r="C68" s="1" t="s">
        <v>255</v>
      </c>
      <c r="D68" s="1" t="s">
        <v>684</v>
      </c>
      <c r="E68" s="1" t="s">
        <v>784</v>
      </c>
      <c r="F68" s="1" t="s">
        <v>668</v>
      </c>
      <c r="G68" s="6">
        <v>47</v>
      </c>
      <c r="H68" s="3">
        <v>111</v>
      </c>
      <c r="I68" s="1" t="s">
        <v>1784</v>
      </c>
      <c r="J68" s="1" t="s">
        <v>1785</v>
      </c>
    </row>
    <row r="69" spans="1:10" x14ac:dyDescent="0.25">
      <c r="A69" s="1" t="s">
        <v>205</v>
      </c>
      <c r="B69" s="1" t="s">
        <v>633</v>
      </c>
      <c r="C69" s="1" t="s">
        <v>634</v>
      </c>
      <c r="D69" s="1" t="s">
        <v>684</v>
      </c>
      <c r="E69" s="1" t="s">
        <v>758</v>
      </c>
      <c r="F69" s="1" t="s">
        <v>667</v>
      </c>
      <c r="G69" s="6">
        <v>19</v>
      </c>
      <c r="H69" s="3">
        <v>21</v>
      </c>
      <c r="I69" s="1" t="s">
        <v>1046</v>
      </c>
      <c r="J69" s="1" t="s">
        <v>1047</v>
      </c>
    </row>
    <row r="70" spans="1:10" x14ac:dyDescent="0.25">
      <c r="A70" s="1" t="s">
        <v>205</v>
      </c>
      <c r="B70" s="1" t="s">
        <v>633</v>
      </c>
      <c r="C70" s="1" t="s">
        <v>634</v>
      </c>
      <c r="D70" s="1" t="s">
        <v>685</v>
      </c>
      <c r="E70" s="1" t="s">
        <v>758</v>
      </c>
      <c r="F70" s="1" t="s">
        <v>667</v>
      </c>
      <c r="G70" s="6">
        <v>14</v>
      </c>
      <c r="H70" s="3">
        <v>20</v>
      </c>
      <c r="I70" s="1" t="s">
        <v>632</v>
      </c>
      <c r="J70" s="1" t="s">
        <v>696</v>
      </c>
    </row>
    <row r="71" spans="1:10" x14ac:dyDescent="0.25">
      <c r="A71" s="1" t="s">
        <v>205</v>
      </c>
      <c r="B71" s="1" t="s">
        <v>1064</v>
      </c>
      <c r="C71" s="1" t="s">
        <v>1065</v>
      </c>
      <c r="D71" s="1" t="s">
        <v>682</v>
      </c>
      <c r="E71" s="1" t="s">
        <v>772</v>
      </c>
      <c r="F71" s="1" t="s">
        <v>667</v>
      </c>
      <c r="G71" s="6">
        <v>11</v>
      </c>
      <c r="H71" s="3">
        <v>26</v>
      </c>
      <c r="I71" s="1" t="s">
        <v>1786</v>
      </c>
      <c r="J71" s="1" t="s">
        <v>1787</v>
      </c>
    </row>
    <row r="72" spans="1:10" x14ac:dyDescent="0.25">
      <c r="A72" s="1" t="s">
        <v>205</v>
      </c>
      <c r="B72" s="1" t="s">
        <v>1064</v>
      </c>
      <c r="C72" s="1" t="s">
        <v>1065</v>
      </c>
      <c r="D72" s="1" t="s">
        <v>685</v>
      </c>
      <c r="E72" s="1" t="s">
        <v>782</v>
      </c>
      <c r="F72" s="1" t="s">
        <v>668</v>
      </c>
      <c r="G72" s="6">
        <v>17</v>
      </c>
      <c r="H72" s="3">
        <v>26</v>
      </c>
      <c r="I72" s="1" t="s">
        <v>1257</v>
      </c>
      <c r="J72" s="1" t="s">
        <v>1258</v>
      </c>
    </row>
    <row r="73" spans="1:10" x14ac:dyDescent="0.25">
      <c r="A73" s="1" t="s">
        <v>205</v>
      </c>
      <c r="B73" s="1" t="s">
        <v>547</v>
      </c>
      <c r="C73" s="1" t="s">
        <v>548</v>
      </c>
      <c r="D73" s="1" t="s">
        <v>682</v>
      </c>
      <c r="E73" s="1" t="s">
        <v>763</v>
      </c>
      <c r="F73" s="1" t="s">
        <v>667</v>
      </c>
      <c r="G73" s="6">
        <v>38</v>
      </c>
      <c r="H73" s="3">
        <v>56</v>
      </c>
      <c r="I73" s="1" t="s">
        <v>1788</v>
      </c>
      <c r="J73" s="1" t="s">
        <v>1789</v>
      </c>
    </row>
    <row r="74" spans="1:10" x14ac:dyDescent="0.25">
      <c r="A74" s="1" t="s">
        <v>205</v>
      </c>
      <c r="B74" s="1" t="s">
        <v>547</v>
      </c>
      <c r="C74" s="1" t="s">
        <v>548</v>
      </c>
      <c r="D74" s="1" t="s">
        <v>684</v>
      </c>
      <c r="E74" s="1" t="s">
        <v>763</v>
      </c>
      <c r="F74" s="1" t="s">
        <v>668</v>
      </c>
      <c r="G74" s="6">
        <v>44</v>
      </c>
      <c r="H74" s="3">
        <v>52</v>
      </c>
      <c r="I74" s="1" t="s">
        <v>643</v>
      </c>
      <c r="J74" s="1" t="s">
        <v>767</v>
      </c>
    </row>
    <row r="75" spans="1:10" x14ac:dyDescent="0.25">
      <c r="A75" s="1" t="s">
        <v>205</v>
      </c>
      <c r="B75" s="1" t="s">
        <v>256</v>
      </c>
      <c r="C75" s="1" t="s">
        <v>257</v>
      </c>
      <c r="D75" s="1" t="s">
        <v>679</v>
      </c>
      <c r="E75" s="1" t="s">
        <v>765</v>
      </c>
      <c r="F75" s="1" t="s">
        <v>668</v>
      </c>
      <c r="G75" s="6">
        <v>34</v>
      </c>
      <c r="H75" s="3">
        <v>49</v>
      </c>
      <c r="I75" s="1" t="s">
        <v>1333</v>
      </c>
      <c r="J75" s="1" t="s">
        <v>1334</v>
      </c>
    </row>
    <row r="76" spans="1:10" x14ac:dyDescent="0.25">
      <c r="A76" s="1" t="s">
        <v>205</v>
      </c>
      <c r="B76" s="1" t="s">
        <v>256</v>
      </c>
      <c r="C76" s="1" t="s">
        <v>257</v>
      </c>
      <c r="D76" s="1" t="s">
        <v>679</v>
      </c>
      <c r="E76" s="1" t="s">
        <v>1085</v>
      </c>
      <c r="F76" s="1" t="s">
        <v>667</v>
      </c>
      <c r="G76" s="6">
        <v>15</v>
      </c>
      <c r="H76" s="3">
        <v>31</v>
      </c>
      <c r="I76" s="1" t="s">
        <v>1764</v>
      </c>
      <c r="J76" s="1" t="s">
        <v>1765</v>
      </c>
    </row>
    <row r="77" spans="1:10" x14ac:dyDescent="0.25">
      <c r="A77" s="1" t="s">
        <v>205</v>
      </c>
      <c r="B77" s="1" t="s">
        <v>614</v>
      </c>
      <c r="C77" s="1" t="s">
        <v>615</v>
      </c>
      <c r="D77" s="1" t="s">
        <v>682</v>
      </c>
      <c r="E77" s="1" t="s">
        <v>791</v>
      </c>
      <c r="F77" s="1" t="s">
        <v>667</v>
      </c>
      <c r="G77" s="6">
        <v>65</v>
      </c>
      <c r="H77" s="3">
        <v>100</v>
      </c>
      <c r="I77" s="1" t="s">
        <v>1790</v>
      </c>
      <c r="J77" s="1" t="s">
        <v>1791</v>
      </c>
    </row>
    <row r="78" spans="1:10" x14ac:dyDescent="0.25">
      <c r="A78" s="1" t="s">
        <v>205</v>
      </c>
      <c r="B78" s="1" t="s">
        <v>614</v>
      </c>
      <c r="C78" s="1" t="s">
        <v>615</v>
      </c>
      <c r="D78" s="1" t="s">
        <v>685</v>
      </c>
      <c r="E78" s="1" t="s">
        <v>791</v>
      </c>
      <c r="F78" s="1" t="s">
        <v>668</v>
      </c>
      <c r="G78" s="6">
        <v>77</v>
      </c>
      <c r="H78" s="3">
        <v>85</v>
      </c>
      <c r="I78" s="1" t="s">
        <v>1792</v>
      </c>
      <c r="J78" s="1" t="s">
        <v>1793</v>
      </c>
    </row>
    <row r="79" spans="1:10" x14ac:dyDescent="0.25">
      <c r="A79" s="1" t="s">
        <v>205</v>
      </c>
      <c r="B79" s="1" t="s">
        <v>258</v>
      </c>
      <c r="C79" s="1" t="s">
        <v>259</v>
      </c>
      <c r="D79" s="1" t="s">
        <v>684</v>
      </c>
      <c r="E79" s="1" t="s">
        <v>774</v>
      </c>
      <c r="F79" s="1" t="s">
        <v>667</v>
      </c>
      <c r="G79" s="6">
        <v>35</v>
      </c>
      <c r="H79" s="3">
        <v>42</v>
      </c>
      <c r="I79" s="1" t="s">
        <v>593</v>
      </c>
      <c r="J79" s="1" t="s">
        <v>745</v>
      </c>
    </row>
    <row r="80" spans="1:10" x14ac:dyDescent="0.25">
      <c r="A80" s="1" t="s">
        <v>205</v>
      </c>
      <c r="B80" s="1" t="s">
        <v>258</v>
      </c>
      <c r="C80" s="1" t="s">
        <v>259</v>
      </c>
      <c r="D80" s="1" t="s">
        <v>685</v>
      </c>
      <c r="E80" s="1" t="s">
        <v>774</v>
      </c>
      <c r="F80" s="1" t="s">
        <v>668</v>
      </c>
      <c r="G80" s="6">
        <v>18</v>
      </c>
      <c r="H80" s="3">
        <v>19</v>
      </c>
      <c r="I80" s="1" t="s">
        <v>1301</v>
      </c>
      <c r="J80" s="1" t="s">
        <v>1302</v>
      </c>
    </row>
    <row r="81" spans="1:10" x14ac:dyDescent="0.25">
      <c r="A81" s="1" t="s">
        <v>205</v>
      </c>
      <c r="B81" s="1" t="s">
        <v>260</v>
      </c>
      <c r="C81" s="1" t="s">
        <v>261</v>
      </c>
      <c r="D81" s="1" t="s">
        <v>672</v>
      </c>
      <c r="E81" s="1" t="s">
        <v>777</v>
      </c>
      <c r="F81" s="1" t="s">
        <v>667</v>
      </c>
      <c r="G81" s="6">
        <v>101</v>
      </c>
      <c r="H81" s="3">
        <v>114</v>
      </c>
      <c r="I81" s="1" t="s">
        <v>1313</v>
      </c>
      <c r="J81" s="1" t="s">
        <v>1314</v>
      </c>
    </row>
    <row r="82" spans="1:10" x14ac:dyDescent="0.25">
      <c r="A82" s="1" t="s">
        <v>205</v>
      </c>
      <c r="B82" s="1" t="s">
        <v>260</v>
      </c>
      <c r="C82" s="1" t="s">
        <v>261</v>
      </c>
      <c r="D82" s="1" t="s">
        <v>679</v>
      </c>
      <c r="E82" s="1" t="s">
        <v>777</v>
      </c>
      <c r="F82" s="1" t="s">
        <v>667</v>
      </c>
      <c r="G82" s="6">
        <v>57</v>
      </c>
      <c r="H82" s="3">
        <v>67</v>
      </c>
      <c r="I82" s="1" t="s">
        <v>1794</v>
      </c>
      <c r="J82" s="1" t="s">
        <v>1795</v>
      </c>
    </row>
    <row r="83" spans="1:10" x14ac:dyDescent="0.25">
      <c r="A83" s="1" t="s">
        <v>205</v>
      </c>
      <c r="B83" s="1" t="s">
        <v>552</v>
      </c>
      <c r="C83" s="1" t="s">
        <v>553</v>
      </c>
      <c r="D83" s="1" t="s">
        <v>672</v>
      </c>
      <c r="E83" s="1" t="s">
        <v>774</v>
      </c>
      <c r="F83" s="1" t="s">
        <v>667</v>
      </c>
      <c r="G83" s="6">
        <v>34</v>
      </c>
      <c r="H83" s="3">
        <v>40</v>
      </c>
      <c r="I83" s="1" t="s">
        <v>1279</v>
      </c>
      <c r="J83" s="1" t="s">
        <v>1280</v>
      </c>
    </row>
    <row r="84" spans="1:10" x14ac:dyDescent="0.25">
      <c r="A84" s="1" t="s">
        <v>205</v>
      </c>
      <c r="B84" s="1" t="s">
        <v>552</v>
      </c>
      <c r="C84" s="1" t="s">
        <v>553</v>
      </c>
      <c r="D84" s="1" t="s">
        <v>685</v>
      </c>
      <c r="E84" s="1" t="s">
        <v>774</v>
      </c>
      <c r="F84" s="1" t="s">
        <v>667</v>
      </c>
      <c r="G84" s="6">
        <v>27</v>
      </c>
      <c r="H84" s="3">
        <v>35</v>
      </c>
      <c r="I84" s="1" t="s">
        <v>1247</v>
      </c>
      <c r="J84" s="1" t="s">
        <v>1248</v>
      </c>
    </row>
    <row r="85" spans="1:10" x14ac:dyDescent="0.25">
      <c r="A85" s="1" t="s">
        <v>205</v>
      </c>
      <c r="B85" s="1" t="s">
        <v>263</v>
      </c>
      <c r="C85" s="1" t="s">
        <v>264</v>
      </c>
      <c r="D85" s="1" t="s">
        <v>672</v>
      </c>
      <c r="E85" s="1" t="s">
        <v>766</v>
      </c>
      <c r="F85" s="1" t="s">
        <v>668</v>
      </c>
      <c r="G85" s="6">
        <v>13</v>
      </c>
      <c r="H85" s="3">
        <v>38</v>
      </c>
      <c r="I85" s="1" t="s">
        <v>1504</v>
      </c>
      <c r="J85" s="1" t="s">
        <v>1503</v>
      </c>
    </row>
    <row r="86" spans="1:10" x14ac:dyDescent="0.25">
      <c r="A86" s="1" t="s">
        <v>205</v>
      </c>
      <c r="B86" s="1" t="s">
        <v>265</v>
      </c>
      <c r="C86" s="1" t="s">
        <v>266</v>
      </c>
      <c r="D86" s="1" t="s">
        <v>682</v>
      </c>
      <c r="E86" s="1" t="s">
        <v>777</v>
      </c>
      <c r="F86" s="1" t="s">
        <v>667</v>
      </c>
      <c r="G86" s="6">
        <v>71</v>
      </c>
      <c r="H86" s="3">
        <v>75</v>
      </c>
      <c r="I86" s="1" t="s">
        <v>1796</v>
      </c>
      <c r="J86" s="1" t="s">
        <v>1797</v>
      </c>
    </row>
    <row r="87" spans="1:10" x14ac:dyDescent="0.25">
      <c r="A87" s="1" t="s">
        <v>205</v>
      </c>
      <c r="B87" s="1" t="s">
        <v>265</v>
      </c>
      <c r="C87" s="1" t="s">
        <v>266</v>
      </c>
      <c r="D87" s="1" t="s">
        <v>684</v>
      </c>
      <c r="E87" s="1" t="s">
        <v>777</v>
      </c>
      <c r="F87" s="1" t="s">
        <v>667</v>
      </c>
      <c r="G87" s="6">
        <v>38</v>
      </c>
      <c r="H87" s="3">
        <v>60</v>
      </c>
      <c r="I87" s="1" t="s">
        <v>1345</v>
      </c>
      <c r="J87" s="1" t="s">
        <v>1346</v>
      </c>
    </row>
    <row r="88" spans="1:10" x14ac:dyDescent="0.25">
      <c r="A88" s="1" t="s">
        <v>205</v>
      </c>
      <c r="B88" s="1" t="s">
        <v>267</v>
      </c>
      <c r="C88" s="1" t="s">
        <v>268</v>
      </c>
      <c r="D88" s="1" t="s">
        <v>682</v>
      </c>
      <c r="E88" s="1" t="s">
        <v>773</v>
      </c>
      <c r="F88" s="1" t="s">
        <v>668</v>
      </c>
      <c r="G88" s="6">
        <v>172</v>
      </c>
      <c r="H88" s="3">
        <v>293</v>
      </c>
      <c r="I88" s="1" t="s">
        <v>1798</v>
      </c>
      <c r="J88" s="1" t="s">
        <v>1799</v>
      </c>
    </row>
    <row r="89" spans="1:10" x14ac:dyDescent="0.25">
      <c r="A89" s="1" t="s">
        <v>205</v>
      </c>
      <c r="B89" s="1" t="s">
        <v>267</v>
      </c>
      <c r="C89" s="1" t="s">
        <v>268</v>
      </c>
      <c r="D89" s="1" t="s">
        <v>679</v>
      </c>
      <c r="E89" s="1" t="s">
        <v>773</v>
      </c>
      <c r="F89" s="1" t="s">
        <v>668</v>
      </c>
      <c r="G89" s="6">
        <v>147</v>
      </c>
      <c r="H89" s="3">
        <v>197</v>
      </c>
      <c r="I89" s="1" t="s">
        <v>1800</v>
      </c>
      <c r="J89" s="1" t="s">
        <v>1801</v>
      </c>
    </row>
    <row r="90" spans="1:10" x14ac:dyDescent="0.25">
      <c r="A90" s="1" t="s">
        <v>205</v>
      </c>
      <c r="B90" s="1" t="s">
        <v>269</v>
      </c>
      <c r="C90" s="1" t="s">
        <v>270</v>
      </c>
      <c r="D90" s="1" t="s">
        <v>682</v>
      </c>
      <c r="E90" s="1" t="s">
        <v>766</v>
      </c>
      <c r="F90" s="1" t="s">
        <v>668</v>
      </c>
      <c r="G90" s="6">
        <v>25</v>
      </c>
      <c r="H90" s="3">
        <v>34</v>
      </c>
      <c r="I90" s="1" t="s">
        <v>1157</v>
      </c>
      <c r="J90" s="1" t="s">
        <v>1158</v>
      </c>
    </row>
    <row r="91" spans="1:10" x14ac:dyDescent="0.25">
      <c r="A91" s="1" t="s">
        <v>205</v>
      </c>
      <c r="B91" s="1" t="s">
        <v>269</v>
      </c>
      <c r="C91" s="1" t="s">
        <v>270</v>
      </c>
      <c r="D91" s="1" t="s">
        <v>684</v>
      </c>
      <c r="E91" s="1" t="s">
        <v>766</v>
      </c>
      <c r="F91" s="1" t="s">
        <v>667</v>
      </c>
      <c r="G91" s="6">
        <v>28</v>
      </c>
      <c r="H91" s="3">
        <v>33</v>
      </c>
      <c r="I91" s="1" t="s">
        <v>1367</v>
      </c>
      <c r="J91" s="1" t="s">
        <v>1368</v>
      </c>
    </row>
    <row r="92" spans="1:10" x14ac:dyDescent="0.25">
      <c r="A92" s="1" t="s">
        <v>205</v>
      </c>
      <c r="B92" s="1" t="s">
        <v>271</v>
      </c>
      <c r="C92" s="1" t="s">
        <v>272</v>
      </c>
      <c r="D92" s="1" t="s">
        <v>684</v>
      </c>
      <c r="E92" s="1" t="s">
        <v>766</v>
      </c>
      <c r="F92" s="1" t="s">
        <v>668</v>
      </c>
      <c r="G92" s="6">
        <v>5</v>
      </c>
      <c r="H92" s="3">
        <v>7</v>
      </c>
      <c r="I92" s="1" t="s">
        <v>747</v>
      </c>
      <c r="J92" s="1" t="s">
        <v>748</v>
      </c>
    </row>
    <row r="93" spans="1:10" x14ac:dyDescent="0.25">
      <c r="A93" s="1" t="s">
        <v>205</v>
      </c>
      <c r="B93" s="1" t="s">
        <v>273</v>
      </c>
      <c r="C93" s="1" t="s">
        <v>274</v>
      </c>
      <c r="D93" s="1" t="s">
        <v>672</v>
      </c>
      <c r="E93" s="1" t="s">
        <v>777</v>
      </c>
      <c r="F93" s="1" t="s">
        <v>668</v>
      </c>
      <c r="G93" s="6">
        <v>302</v>
      </c>
      <c r="H93" s="3">
        <v>391</v>
      </c>
      <c r="I93" s="1" t="s">
        <v>1802</v>
      </c>
      <c r="J93" s="1" t="s">
        <v>1803</v>
      </c>
    </row>
    <row r="94" spans="1:10" x14ac:dyDescent="0.25">
      <c r="A94" s="1" t="s">
        <v>205</v>
      </c>
      <c r="B94" s="1" t="s">
        <v>273</v>
      </c>
      <c r="C94" s="1" t="s">
        <v>274</v>
      </c>
      <c r="D94" s="1" t="s">
        <v>679</v>
      </c>
      <c r="E94" s="1" t="s">
        <v>777</v>
      </c>
      <c r="F94" s="1" t="s">
        <v>668</v>
      </c>
      <c r="G94" s="6">
        <v>171</v>
      </c>
      <c r="H94" s="3">
        <v>236</v>
      </c>
      <c r="I94" s="1" t="s">
        <v>1134</v>
      </c>
      <c r="J94" s="1" t="s">
        <v>1135</v>
      </c>
    </row>
    <row r="95" spans="1:10" x14ac:dyDescent="0.25">
      <c r="A95" s="1" t="s">
        <v>205</v>
      </c>
      <c r="B95" s="1" t="s">
        <v>275</v>
      </c>
      <c r="C95" s="1" t="s">
        <v>276</v>
      </c>
      <c r="D95" s="1" t="s">
        <v>672</v>
      </c>
      <c r="E95" s="1" t="s">
        <v>771</v>
      </c>
      <c r="F95" s="1" t="s">
        <v>667</v>
      </c>
      <c r="G95" s="6">
        <v>79</v>
      </c>
      <c r="H95" s="3">
        <v>86</v>
      </c>
      <c r="I95" s="1" t="s">
        <v>1804</v>
      </c>
      <c r="J95" s="1" t="s">
        <v>1805</v>
      </c>
    </row>
    <row r="96" spans="1:10" x14ac:dyDescent="0.25">
      <c r="A96" s="1" t="s">
        <v>205</v>
      </c>
      <c r="B96" s="1" t="s">
        <v>275</v>
      </c>
      <c r="C96" s="1" t="s">
        <v>276</v>
      </c>
      <c r="D96" s="1" t="s">
        <v>672</v>
      </c>
      <c r="E96" s="1" t="s">
        <v>772</v>
      </c>
      <c r="F96" s="1" t="s">
        <v>668</v>
      </c>
      <c r="G96" s="6">
        <v>176</v>
      </c>
      <c r="H96" s="3">
        <v>201</v>
      </c>
      <c r="I96" s="1" t="s">
        <v>1806</v>
      </c>
      <c r="J96" s="1" t="s">
        <v>1807</v>
      </c>
    </row>
    <row r="97" spans="1:10" x14ac:dyDescent="0.25">
      <c r="A97" s="1" t="s">
        <v>205</v>
      </c>
      <c r="B97" s="1" t="s">
        <v>275</v>
      </c>
      <c r="C97" s="1" t="s">
        <v>276</v>
      </c>
      <c r="D97" s="1" t="s">
        <v>679</v>
      </c>
      <c r="E97" s="1" t="s">
        <v>771</v>
      </c>
      <c r="F97" s="1" t="s">
        <v>668</v>
      </c>
      <c r="G97" s="6">
        <v>62</v>
      </c>
      <c r="H97" s="3">
        <v>108</v>
      </c>
      <c r="I97" s="1" t="s">
        <v>1808</v>
      </c>
      <c r="J97" s="1" t="s">
        <v>1809</v>
      </c>
    </row>
    <row r="98" spans="1:10" x14ac:dyDescent="0.25">
      <c r="A98" s="1" t="s">
        <v>205</v>
      </c>
      <c r="B98" s="1" t="s">
        <v>277</v>
      </c>
      <c r="C98" s="1" t="s">
        <v>278</v>
      </c>
      <c r="D98" s="1" t="s">
        <v>682</v>
      </c>
      <c r="E98" s="1" t="s">
        <v>792</v>
      </c>
      <c r="F98" s="1" t="s">
        <v>668</v>
      </c>
      <c r="G98" s="6">
        <v>191</v>
      </c>
      <c r="H98" s="3">
        <v>249</v>
      </c>
      <c r="I98" s="1" t="s">
        <v>1810</v>
      </c>
      <c r="J98" s="1" t="s">
        <v>1811</v>
      </c>
    </row>
    <row r="99" spans="1:10" x14ac:dyDescent="0.25">
      <c r="A99" s="1" t="s">
        <v>205</v>
      </c>
      <c r="B99" s="1" t="s">
        <v>277</v>
      </c>
      <c r="C99" s="1" t="s">
        <v>278</v>
      </c>
      <c r="D99" s="1" t="s">
        <v>679</v>
      </c>
      <c r="E99" s="1" t="s">
        <v>792</v>
      </c>
      <c r="F99" s="1" t="s">
        <v>667</v>
      </c>
      <c r="G99" s="6">
        <v>349</v>
      </c>
      <c r="H99" s="3">
        <v>437</v>
      </c>
      <c r="I99" s="1" t="s">
        <v>1812</v>
      </c>
      <c r="J99" s="1" t="s">
        <v>1813</v>
      </c>
    </row>
    <row r="100" spans="1:10" x14ac:dyDescent="0.25">
      <c r="A100" s="1" t="s">
        <v>205</v>
      </c>
      <c r="B100" s="1" t="s">
        <v>277</v>
      </c>
      <c r="C100" s="1" t="s">
        <v>278</v>
      </c>
      <c r="D100" s="1" t="s">
        <v>679</v>
      </c>
      <c r="E100" s="1" t="s">
        <v>792</v>
      </c>
      <c r="F100" s="1" t="s">
        <v>668</v>
      </c>
      <c r="G100" s="6">
        <v>143</v>
      </c>
      <c r="H100" s="3">
        <v>208</v>
      </c>
      <c r="I100" s="1" t="s">
        <v>1375</v>
      </c>
      <c r="J100" s="1" t="s">
        <v>1376</v>
      </c>
    </row>
    <row r="101" spans="1:10" x14ac:dyDescent="0.25">
      <c r="A101" s="1" t="s">
        <v>205</v>
      </c>
      <c r="B101" s="1" t="s">
        <v>279</v>
      </c>
      <c r="C101" s="1" t="s">
        <v>280</v>
      </c>
      <c r="D101" s="1" t="s">
        <v>682</v>
      </c>
      <c r="E101" s="1" t="s">
        <v>773</v>
      </c>
      <c r="F101" s="1" t="s">
        <v>667</v>
      </c>
      <c r="G101" s="6">
        <v>51</v>
      </c>
      <c r="H101" s="3">
        <v>67</v>
      </c>
      <c r="I101" s="1" t="s">
        <v>1251</v>
      </c>
      <c r="J101" s="1" t="s">
        <v>1252</v>
      </c>
    </row>
    <row r="102" spans="1:10" x14ac:dyDescent="0.25">
      <c r="A102" s="1" t="s">
        <v>205</v>
      </c>
      <c r="B102" s="1" t="s">
        <v>279</v>
      </c>
      <c r="C102" s="1" t="s">
        <v>280</v>
      </c>
      <c r="D102" s="1" t="s">
        <v>684</v>
      </c>
      <c r="E102" s="1" t="s">
        <v>783</v>
      </c>
      <c r="F102" s="1" t="s">
        <v>667</v>
      </c>
      <c r="G102" s="6">
        <v>31</v>
      </c>
      <c r="H102" s="3">
        <v>37</v>
      </c>
      <c r="I102" s="1" t="s">
        <v>1130</v>
      </c>
      <c r="J102" s="1" t="s">
        <v>1131</v>
      </c>
    </row>
    <row r="103" spans="1:10" x14ac:dyDescent="0.25">
      <c r="A103" s="1" t="s">
        <v>205</v>
      </c>
      <c r="B103" s="1" t="s">
        <v>281</v>
      </c>
      <c r="C103" s="1" t="s">
        <v>282</v>
      </c>
      <c r="D103" s="1" t="s">
        <v>682</v>
      </c>
      <c r="E103" s="1" t="s">
        <v>782</v>
      </c>
      <c r="F103" s="1" t="s">
        <v>667</v>
      </c>
      <c r="G103" s="6">
        <v>29</v>
      </c>
      <c r="H103" s="3">
        <v>90</v>
      </c>
      <c r="I103" s="1" t="s">
        <v>1352</v>
      </c>
      <c r="J103" s="1" t="s">
        <v>1351</v>
      </c>
    </row>
    <row r="104" spans="1:10" x14ac:dyDescent="0.25">
      <c r="A104" s="1" t="s">
        <v>205</v>
      </c>
      <c r="B104" s="1" t="s">
        <v>281</v>
      </c>
      <c r="C104" s="1" t="s">
        <v>282</v>
      </c>
      <c r="D104" s="1" t="s">
        <v>682</v>
      </c>
      <c r="E104" s="1" t="s">
        <v>782</v>
      </c>
      <c r="F104" s="1" t="s">
        <v>668</v>
      </c>
      <c r="G104" s="6">
        <v>84</v>
      </c>
      <c r="H104" s="3">
        <v>140</v>
      </c>
      <c r="I104" s="1" t="s">
        <v>670</v>
      </c>
      <c r="J104" s="1" t="s">
        <v>665</v>
      </c>
    </row>
    <row r="105" spans="1:10" x14ac:dyDescent="0.25">
      <c r="A105" s="1" t="s">
        <v>205</v>
      </c>
      <c r="B105" s="1" t="s">
        <v>281</v>
      </c>
      <c r="C105" s="1" t="s">
        <v>282</v>
      </c>
      <c r="D105" s="1" t="s">
        <v>679</v>
      </c>
      <c r="E105" s="1" t="s">
        <v>762</v>
      </c>
      <c r="F105" s="1" t="s">
        <v>668</v>
      </c>
      <c r="G105" s="6">
        <v>125</v>
      </c>
      <c r="H105" s="3">
        <v>195</v>
      </c>
      <c r="I105" s="1" t="s">
        <v>1814</v>
      </c>
      <c r="J105" s="1" t="s">
        <v>1815</v>
      </c>
    </row>
    <row r="106" spans="1:10" x14ac:dyDescent="0.25">
      <c r="A106" s="1" t="s">
        <v>205</v>
      </c>
      <c r="B106" s="1" t="s">
        <v>283</v>
      </c>
      <c r="C106" s="1" t="s">
        <v>284</v>
      </c>
      <c r="D106" s="1" t="s">
        <v>679</v>
      </c>
      <c r="E106" s="1" t="s">
        <v>763</v>
      </c>
      <c r="F106" s="1" t="s">
        <v>667</v>
      </c>
      <c r="G106" s="6">
        <v>24</v>
      </c>
      <c r="H106" s="3">
        <v>25</v>
      </c>
      <c r="I106" s="1" t="s">
        <v>1128</v>
      </c>
      <c r="J106" s="1" t="s">
        <v>1129</v>
      </c>
    </row>
    <row r="107" spans="1:10" x14ac:dyDescent="0.25">
      <c r="A107" s="1" t="s">
        <v>205</v>
      </c>
      <c r="B107" s="1" t="s">
        <v>285</v>
      </c>
      <c r="C107" s="1" t="s">
        <v>286</v>
      </c>
      <c r="D107" s="1" t="s">
        <v>682</v>
      </c>
      <c r="E107" s="1" t="s">
        <v>763</v>
      </c>
      <c r="F107" s="1" t="s">
        <v>668</v>
      </c>
      <c r="G107" s="6">
        <v>179</v>
      </c>
      <c r="H107" s="3">
        <v>188</v>
      </c>
      <c r="I107" s="1" t="s">
        <v>1317</v>
      </c>
      <c r="J107" s="1" t="s">
        <v>1318</v>
      </c>
    </row>
    <row r="108" spans="1:10" x14ac:dyDescent="0.25">
      <c r="A108" s="1" t="s">
        <v>205</v>
      </c>
      <c r="B108" s="1" t="s">
        <v>285</v>
      </c>
      <c r="C108" s="1" t="s">
        <v>286</v>
      </c>
      <c r="D108" s="1" t="s">
        <v>672</v>
      </c>
      <c r="E108" s="1" t="s">
        <v>788</v>
      </c>
      <c r="F108" s="1" t="s">
        <v>668</v>
      </c>
      <c r="G108" s="6">
        <v>22</v>
      </c>
      <c r="H108" s="3">
        <v>22</v>
      </c>
      <c r="I108" s="1" t="s">
        <v>17</v>
      </c>
      <c r="J108" s="1" t="s">
        <v>636</v>
      </c>
    </row>
    <row r="109" spans="1:10" x14ac:dyDescent="0.25">
      <c r="A109" s="1" t="s">
        <v>205</v>
      </c>
      <c r="B109" s="1" t="s">
        <v>285</v>
      </c>
      <c r="C109" s="1" t="s">
        <v>286</v>
      </c>
      <c r="D109" s="1" t="s">
        <v>684</v>
      </c>
      <c r="E109" s="1" t="s">
        <v>764</v>
      </c>
      <c r="F109" s="1" t="s">
        <v>668</v>
      </c>
      <c r="G109" s="6">
        <v>140</v>
      </c>
      <c r="H109" s="3">
        <v>152</v>
      </c>
      <c r="I109" s="1" t="s">
        <v>1816</v>
      </c>
      <c r="J109" s="1" t="s">
        <v>1817</v>
      </c>
    </row>
    <row r="110" spans="1:10" x14ac:dyDescent="0.25">
      <c r="A110" s="1" t="s">
        <v>205</v>
      </c>
      <c r="B110" s="1" t="s">
        <v>573</v>
      </c>
      <c r="C110" s="1" t="s">
        <v>560</v>
      </c>
      <c r="D110" s="1" t="s">
        <v>672</v>
      </c>
      <c r="E110" s="1" t="s">
        <v>773</v>
      </c>
      <c r="F110" s="1" t="s">
        <v>667</v>
      </c>
      <c r="G110" s="6">
        <v>50</v>
      </c>
      <c r="H110" s="3">
        <v>57</v>
      </c>
      <c r="I110" s="1" t="s">
        <v>1818</v>
      </c>
      <c r="J110" s="1" t="s">
        <v>1819</v>
      </c>
    </row>
    <row r="111" spans="1:10" x14ac:dyDescent="0.25">
      <c r="A111" s="1" t="s">
        <v>205</v>
      </c>
      <c r="B111" s="1" t="s">
        <v>573</v>
      </c>
      <c r="C111" s="1" t="s">
        <v>560</v>
      </c>
      <c r="D111" s="1" t="s">
        <v>685</v>
      </c>
      <c r="E111" s="1" t="s">
        <v>773</v>
      </c>
      <c r="F111" s="1" t="s">
        <v>668</v>
      </c>
      <c r="G111" s="6">
        <v>31</v>
      </c>
      <c r="H111" s="3">
        <v>41</v>
      </c>
      <c r="I111" s="1" t="s">
        <v>1423</v>
      </c>
      <c r="J111" s="1" t="s">
        <v>1424</v>
      </c>
    </row>
    <row r="112" spans="1:10" x14ac:dyDescent="0.25">
      <c r="A112" s="1" t="s">
        <v>205</v>
      </c>
      <c r="B112" s="1" t="s">
        <v>574</v>
      </c>
      <c r="C112" s="1" t="s">
        <v>561</v>
      </c>
      <c r="D112" s="1" t="s">
        <v>679</v>
      </c>
      <c r="E112" s="1" t="s">
        <v>789</v>
      </c>
      <c r="F112" s="1" t="s">
        <v>668</v>
      </c>
      <c r="G112" s="6">
        <v>333</v>
      </c>
      <c r="H112" s="3">
        <v>379</v>
      </c>
      <c r="I112" s="1" t="s">
        <v>1820</v>
      </c>
      <c r="J112" s="1" t="s">
        <v>1821</v>
      </c>
    </row>
    <row r="113" spans="1:10" x14ac:dyDescent="0.25">
      <c r="A113" s="1" t="s">
        <v>205</v>
      </c>
      <c r="B113" s="1" t="s">
        <v>574</v>
      </c>
      <c r="C113" s="1" t="s">
        <v>561</v>
      </c>
      <c r="D113" s="1" t="s">
        <v>679</v>
      </c>
      <c r="E113" s="1" t="s">
        <v>793</v>
      </c>
      <c r="F113" s="1" t="s">
        <v>667</v>
      </c>
      <c r="G113" s="6">
        <v>114</v>
      </c>
      <c r="H113" s="3">
        <v>128</v>
      </c>
      <c r="I113" s="1" t="s">
        <v>1822</v>
      </c>
      <c r="J113" s="1" t="s">
        <v>1823</v>
      </c>
    </row>
    <row r="114" spans="1:10" x14ac:dyDescent="0.25">
      <c r="A114" s="1" t="s">
        <v>205</v>
      </c>
      <c r="B114" s="1" t="s">
        <v>597</v>
      </c>
      <c r="C114" s="1" t="s">
        <v>575</v>
      </c>
      <c r="D114" s="1" t="s">
        <v>672</v>
      </c>
      <c r="E114" s="1" t="s">
        <v>1085</v>
      </c>
      <c r="F114" s="1" t="s">
        <v>668</v>
      </c>
      <c r="G114" s="6">
        <v>35</v>
      </c>
      <c r="H114" s="3">
        <v>54</v>
      </c>
      <c r="I114" s="1" t="s">
        <v>1824</v>
      </c>
      <c r="J114" s="1" t="s">
        <v>1825</v>
      </c>
    </row>
    <row r="115" spans="1:10" x14ac:dyDescent="0.25">
      <c r="A115" s="1" t="s">
        <v>205</v>
      </c>
      <c r="B115" s="1" t="s">
        <v>597</v>
      </c>
      <c r="C115" s="1" t="s">
        <v>575</v>
      </c>
      <c r="D115" s="1" t="s">
        <v>684</v>
      </c>
      <c r="E115" s="1" t="s">
        <v>790</v>
      </c>
      <c r="F115" s="1" t="s">
        <v>668</v>
      </c>
      <c r="G115" s="6">
        <v>54</v>
      </c>
      <c r="H115" s="3">
        <v>69</v>
      </c>
      <c r="I115" s="1" t="s">
        <v>1826</v>
      </c>
      <c r="J115" s="1" t="s">
        <v>1827</v>
      </c>
    </row>
    <row r="116" spans="1:10" x14ac:dyDescent="0.25">
      <c r="A116" s="1" t="s">
        <v>205</v>
      </c>
      <c r="B116" s="1" t="s">
        <v>976</v>
      </c>
      <c r="C116" s="1" t="s">
        <v>977</v>
      </c>
      <c r="D116" s="1" t="s">
        <v>682</v>
      </c>
      <c r="E116" s="1" t="s">
        <v>775</v>
      </c>
      <c r="F116" s="1" t="s">
        <v>667</v>
      </c>
      <c r="G116" s="6">
        <v>49</v>
      </c>
      <c r="H116" s="3">
        <v>93</v>
      </c>
      <c r="I116" s="1" t="s">
        <v>1828</v>
      </c>
      <c r="J116" s="1" t="s">
        <v>1829</v>
      </c>
    </row>
    <row r="117" spans="1:10" x14ac:dyDescent="0.25">
      <c r="A117" s="1" t="s">
        <v>205</v>
      </c>
      <c r="B117" s="1" t="s">
        <v>1165</v>
      </c>
      <c r="C117" s="1" t="s">
        <v>1166</v>
      </c>
      <c r="D117" s="1" t="s">
        <v>682</v>
      </c>
      <c r="E117" s="1" t="s">
        <v>1085</v>
      </c>
      <c r="F117" s="1" t="s">
        <v>667</v>
      </c>
      <c r="G117" s="6">
        <v>24</v>
      </c>
      <c r="H117" s="3">
        <v>31</v>
      </c>
      <c r="I117" s="1" t="s">
        <v>1285</v>
      </c>
      <c r="J117" s="1" t="s">
        <v>1286</v>
      </c>
    </row>
    <row r="118" spans="1:10" x14ac:dyDescent="0.25">
      <c r="A118" s="1" t="s">
        <v>205</v>
      </c>
      <c r="B118" s="1" t="s">
        <v>1008</v>
      </c>
      <c r="C118" s="1" t="s">
        <v>1009</v>
      </c>
      <c r="D118" s="1" t="s">
        <v>672</v>
      </c>
      <c r="E118" s="1" t="s">
        <v>772</v>
      </c>
      <c r="F118" s="1" t="s">
        <v>667</v>
      </c>
      <c r="G118" s="6">
        <v>101</v>
      </c>
      <c r="H118" s="3">
        <v>116</v>
      </c>
      <c r="I118" s="1" t="s">
        <v>1830</v>
      </c>
      <c r="J118" s="1" t="s">
        <v>1831</v>
      </c>
    </row>
    <row r="119" spans="1:10" x14ac:dyDescent="0.25">
      <c r="A119" s="1" t="s">
        <v>205</v>
      </c>
      <c r="B119" s="1" t="s">
        <v>1088</v>
      </c>
      <c r="C119" s="1" t="s">
        <v>1089</v>
      </c>
      <c r="D119" s="1" t="s">
        <v>685</v>
      </c>
      <c r="E119" s="1" t="s">
        <v>764</v>
      </c>
      <c r="F119" s="1" t="s">
        <v>668</v>
      </c>
      <c r="G119" s="6">
        <v>28</v>
      </c>
      <c r="H119" s="3">
        <v>28</v>
      </c>
      <c r="I119" s="1" t="s">
        <v>17</v>
      </c>
      <c r="J119" s="1" t="s">
        <v>636</v>
      </c>
    </row>
    <row r="120" spans="1:10" x14ac:dyDescent="0.25">
      <c r="A120" s="1" t="s">
        <v>205</v>
      </c>
      <c r="B120" s="1" t="s">
        <v>941</v>
      </c>
      <c r="C120" s="1" t="s">
        <v>262</v>
      </c>
      <c r="D120" s="1" t="s">
        <v>672</v>
      </c>
      <c r="E120" s="1" t="s">
        <v>759</v>
      </c>
      <c r="F120" s="1" t="s">
        <v>667</v>
      </c>
      <c r="G120" s="6">
        <v>91</v>
      </c>
      <c r="H120" s="3">
        <v>96</v>
      </c>
      <c r="I120" s="1" t="s">
        <v>1832</v>
      </c>
      <c r="J120" s="1" t="s">
        <v>1833</v>
      </c>
    </row>
    <row r="121" spans="1:10" x14ac:dyDescent="0.25">
      <c r="A121" s="1" t="s">
        <v>205</v>
      </c>
      <c r="B121" s="1" t="s">
        <v>1090</v>
      </c>
      <c r="C121" s="1" t="s">
        <v>1091</v>
      </c>
      <c r="D121" s="1" t="s">
        <v>672</v>
      </c>
      <c r="E121" s="1" t="s">
        <v>771</v>
      </c>
      <c r="F121" s="1" t="s">
        <v>668</v>
      </c>
      <c r="G121" s="6">
        <v>41</v>
      </c>
      <c r="H121" s="3">
        <v>54</v>
      </c>
      <c r="I121" s="1" t="s">
        <v>1834</v>
      </c>
      <c r="J121" s="1" t="s">
        <v>1835</v>
      </c>
    </row>
    <row r="122" spans="1:10" x14ac:dyDescent="0.25">
      <c r="G122" s="1">
        <f>SUM(G2:G121)</f>
        <v>8053</v>
      </c>
      <c r="H122" s="1">
        <f>SUM(H2:H121)</f>
        <v>11293</v>
      </c>
      <c r="I122" s="4">
        <f>G122/H122</f>
        <v>0.71309660851855128</v>
      </c>
      <c r="J122" s="4">
        <f>1-I122</f>
        <v>0.28690339148144872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25" zoomScaleNormal="100" workbookViewId="0">
      <selection activeCell="M12" sqref="M12"/>
    </sheetView>
  </sheetViews>
  <sheetFormatPr defaultColWidth="9" defaultRowHeight="16.5" x14ac:dyDescent="0.25"/>
  <cols>
    <col min="1" max="16384" width="9" style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674</v>
      </c>
      <c r="E1" s="2" t="s">
        <v>675</v>
      </c>
      <c r="F1" s="2" t="s">
        <v>676</v>
      </c>
      <c r="G1" s="2" t="s">
        <v>3</v>
      </c>
      <c r="H1" s="2" t="s">
        <v>4</v>
      </c>
      <c r="I1" s="2" t="s">
        <v>5</v>
      </c>
      <c r="J1" s="2" t="s">
        <v>677</v>
      </c>
    </row>
    <row r="2" spans="1:10" x14ac:dyDescent="0.25">
      <c r="A2" s="1" t="s">
        <v>287</v>
      </c>
      <c r="B2" s="1" t="s">
        <v>214</v>
      </c>
      <c r="C2" s="1" t="s">
        <v>215</v>
      </c>
      <c r="D2" s="1" t="s">
        <v>672</v>
      </c>
      <c r="E2" s="1" t="s">
        <v>953</v>
      </c>
      <c r="F2" s="1" t="s">
        <v>667</v>
      </c>
      <c r="G2" s="3">
        <v>6</v>
      </c>
      <c r="H2" s="3">
        <v>8</v>
      </c>
      <c r="I2" s="1" t="s">
        <v>613</v>
      </c>
      <c r="J2" s="1" t="s">
        <v>721</v>
      </c>
    </row>
    <row r="3" spans="1:10" x14ac:dyDescent="0.25">
      <c r="A3" s="1" t="s">
        <v>287</v>
      </c>
      <c r="B3" s="1" t="s">
        <v>288</v>
      </c>
      <c r="C3" s="1" t="s">
        <v>289</v>
      </c>
      <c r="D3" s="1" t="s">
        <v>682</v>
      </c>
      <c r="E3" s="1" t="s">
        <v>794</v>
      </c>
      <c r="F3" s="1" t="s">
        <v>667</v>
      </c>
      <c r="G3" s="3">
        <v>60</v>
      </c>
      <c r="H3" s="3">
        <v>119</v>
      </c>
      <c r="I3" s="1" t="s">
        <v>1836</v>
      </c>
      <c r="J3" s="1" t="s">
        <v>1837</v>
      </c>
    </row>
    <row r="4" spans="1:10" x14ac:dyDescent="0.25">
      <c r="A4" s="1" t="s">
        <v>287</v>
      </c>
      <c r="B4" s="1" t="s">
        <v>288</v>
      </c>
      <c r="C4" s="1" t="s">
        <v>289</v>
      </c>
      <c r="D4" s="1" t="s">
        <v>685</v>
      </c>
      <c r="E4" s="1" t="s">
        <v>794</v>
      </c>
      <c r="F4" s="1" t="s">
        <v>668</v>
      </c>
      <c r="G4" s="3">
        <v>56</v>
      </c>
      <c r="H4" s="3">
        <v>95</v>
      </c>
      <c r="I4" s="1" t="s">
        <v>1772</v>
      </c>
      <c r="J4" s="1" t="s">
        <v>1773</v>
      </c>
    </row>
    <row r="5" spans="1:10" x14ac:dyDescent="0.25">
      <c r="A5" s="1" t="s">
        <v>287</v>
      </c>
      <c r="B5" s="1" t="s">
        <v>290</v>
      </c>
      <c r="C5" s="1" t="s">
        <v>291</v>
      </c>
      <c r="D5" s="1" t="s">
        <v>672</v>
      </c>
      <c r="E5" s="1" t="s">
        <v>795</v>
      </c>
      <c r="F5" s="1" t="s">
        <v>668</v>
      </c>
      <c r="G5" s="3">
        <v>86</v>
      </c>
      <c r="H5" s="3">
        <v>146</v>
      </c>
      <c r="I5" s="1" t="s">
        <v>1636</v>
      </c>
      <c r="J5" s="1" t="s">
        <v>1637</v>
      </c>
    </row>
    <row r="6" spans="1:10" x14ac:dyDescent="0.25">
      <c r="A6" s="1" t="s">
        <v>287</v>
      </c>
      <c r="B6" s="1" t="s">
        <v>290</v>
      </c>
      <c r="C6" s="1" t="s">
        <v>291</v>
      </c>
      <c r="D6" s="1" t="s">
        <v>679</v>
      </c>
      <c r="E6" s="1" t="s">
        <v>926</v>
      </c>
      <c r="F6" s="1" t="s">
        <v>668</v>
      </c>
      <c r="G6" s="3">
        <v>22</v>
      </c>
      <c r="H6" s="3">
        <v>23</v>
      </c>
      <c r="I6" s="1" t="s">
        <v>1838</v>
      </c>
      <c r="J6" s="1" t="s">
        <v>1839</v>
      </c>
    </row>
    <row r="7" spans="1:10" x14ac:dyDescent="0.25">
      <c r="A7" s="1" t="s">
        <v>287</v>
      </c>
      <c r="B7" s="1" t="s">
        <v>290</v>
      </c>
      <c r="C7" s="1" t="s">
        <v>291</v>
      </c>
      <c r="D7" s="1" t="s">
        <v>685</v>
      </c>
      <c r="E7" s="1" t="s">
        <v>795</v>
      </c>
      <c r="F7" s="1" t="s">
        <v>668</v>
      </c>
      <c r="G7" s="3">
        <v>66</v>
      </c>
      <c r="H7" s="3">
        <v>92</v>
      </c>
      <c r="I7" s="1" t="s">
        <v>1840</v>
      </c>
      <c r="J7" s="1" t="s">
        <v>1841</v>
      </c>
    </row>
    <row r="8" spans="1:10" x14ac:dyDescent="0.25">
      <c r="A8" s="1" t="s">
        <v>287</v>
      </c>
      <c r="B8" s="1" t="s">
        <v>608</v>
      </c>
      <c r="C8" s="1" t="s">
        <v>609</v>
      </c>
      <c r="D8" s="1" t="s">
        <v>682</v>
      </c>
      <c r="E8" s="1" t="s">
        <v>796</v>
      </c>
      <c r="F8" s="1" t="s">
        <v>668</v>
      </c>
      <c r="G8" s="3">
        <v>87</v>
      </c>
      <c r="H8" s="3">
        <v>135</v>
      </c>
      <c r="I8" s="1" t="s">
        <v>1152</v>
      </c>
      <c r="J8" s="1" t="s">
        <v>1151</v>
      </c>
    </row>
    <row r="9" spans="1:10" x14ac:dyDescent="0.25">
      <c r="A9" s="1" t="s">
        <v>287</v>
      </c>
      <c r="B9" s="1" t="s">
        <v>608</v>
      </c>
      <c r="C9" s="1" t="s">
        <v>609</v>
      </c>
      <c r="D9" s="1" t="s">
        <v>679</v>
      </c>
      <c r="E9" s="1" t="s">
        <v>794</v>
      </c>
      <c r="F9" s="1" t="s">
        <v>668</v>
      </c>
      <c r="G9" s="3">
        <v>41</v>
      </c>
      <c r="H9" s="3">
        <v>59</v>
      </c>
      <c r="I9" s="1" t="s">
        <v>1219</v>
      </c>
      <c r="J9" s="1" t="s">
        <v>1220</v>
      </c>
    </row>
    <row r="10" spans="1:10" x14ac:dyDescent="0.25">
      <c r="A10" s="1" t="s">
        <v>287</v>
      </c>
      <c r="B10" s="1" t="s">
        <v>1036</v>
      </c>
      <c r="C10" s="1" t="s">
        <v>1037</v>
      </c>
      <c r="D10" s="1" t="s">
        <v>682</v>
      </c>
      <c r="E10" s="1" t="s">
        <v>794</v>
      </c>
      <c r="F10" s="1" t="s">
        <v>668</v>
      </c>
      <c r="G10" s="3">
        <v>66</v>
      </c>
      <c r="H10" s="3">
        <v>107</v>
      </c>
      <c r="I10" s="1" t="s">
        <v>1842</v>
      </c>
      <c r="J10" s="1" t="s">
        <v>1843</v>
      </c>
    </row>
    <row r="11" spans="1:10" x14ac:dyDescent="0.25">
      <c r="A11" s="1" t="s">
        <v>287</v>
      </c>
      <c r="B11" s="1" t="s">
        <v>1036</v>
      </c>
      <c r="C11" s="1" t="s">
        <v>1037</v>
      </c>
      <c r="D11" s="1" t="s">
        <v>672</v>
      </c>
      <c r="E11" s="1" t="s">
        <v>1014</v>
      </c>
      <c r="F11" s="1" t="s">
        <v>668</v>
      </c>
      <c r="G11" s="3">
        <v>56</v>
      </c>
      <c r="H11" s="3">
        <v>73</v>
      </c>
      <c r="I11" s="1" t="s">
        <v>1810</v>
      </c>
      <c r="J11" s="1" t="s">
        <v>1811</v>
      </c>
    </row>
    <row r="12" spans="1:10" x14ac:dyDescent="0.25">
      <c r="A12" s="1" t="s">
        <v>287</v>
      </c>
      <c r="B12" s="1" t="s">
        <v>1036</v>
      </c>
      <c r="C12" s="1" t="s">
        <v>1037</v>
      </c>
      <c r="D12" s="1" t="s">
        <v>679</v>
      </c>
      <c r="E12" s="1" t="s">
        <v>796</v>
      </c>
      <c r="F12" s="1" t="s">
        <v>668</v>
      </c>
      <c r="G12" s="3">
        <v>53</v>
      </c>
      <c r="H12" s="3">
        <v>81</v>
      </c>
      <c r="I12" s="1" t="s">
        <v>1844</v>
      </c>
      <c r="J12" s="1" t="s">
        <v>1845</v>
      </c>
    </row>
    <row r="13" spans="1:10" x14ac:dyDescent="0.25">
      <c r="A13" s="1" t="s">
        <v>287</v>
      </c>
      <c r="B13" s="1" t="s">
        <v>292</v>
      </c>
      <c r="C13" s="1" t="s">
        <v>293</v>
      </c>
      <c r="D13" s="1" t="s">
        <v>672</v>
      </c>
      <c r="E13" s="1" t="s">
        <v>795</v>
      </c>
      <c r="F13" s="1" t="s">
        <v>667</v>
      </c>
      <c r="G13" s="3">
        <v>76</v>
      </c>
      <c r="H13" s="3">
        <v>123</v>
      </c>
      <c r="I13" s="1" t="s">
        <v>1846</v>
      </c>
      <c r="J13" s="1" t="s">
        <v>1847</v>
      </c>
    </row>
    <row r="14" spans="1:10" x14ac:dyDescent="0.25">
      <c r="A14" s="1" t="s">
        <v>287</v>
      </c>
      <c r="B14" s="1" t="s">
        <v>292</v>
      </c>
      <c r="C14" s="1" t="s">
        <v>293</v>
      </c>
      <c r="D14" s="1" t="s">
        <v>679</v>
      </c>
      <c r="E14" s="1" t="s">
        <v>794</v>
      </c>
      <c r="F14" s="1" t="s">
        <v>667</v>
      </c>
      <c r="G14" s="3">
        <v>44</v>
      </c>
      <c r="H14" s="3">
        <v>93</v>
      </c>
      <c r="I14" s="1" t="s">
        <v>1829</v>
      </c>
      <c r="J14" s="1" t="s">
        <v>1828</v>
      </c>
    </row>
    <row r="15" spans="1:10" x14ac:dyDescent="0.25">
      <c r="A15" s="1" t="s">
        <v>287</v>
      </c>
      <c r="B15" s="1" t="s">
        <v>294</v>
      </c>
      <c r="C15" s="1" t="s">
        <v>295</v>
      </c>
      <c r="D15" s="1" t="s">
        <v>682</v>
      </c>
      <c r="E15" s="1" t="s">
        <v>796</v>
      </c>
      <c r="F15" s="1" t="s">
        <v>667</v>
      </c>
      <c r="G15" s="3">
        <v>83</v>
      </c>
      <c r="H15" s="3">
        <v>91</v>
      </c>
      <c r="I15" s="1" t="s">
        <v>1848</v>
      </c>
      <c r="J15" s="1" t="s">
        <v>1849</v>
      </c>
    </row>
    <row r="16" spans="1:10" x14ac:dyDescent="0.25">
      <c r="A16" s="1" t="s">
        <v>287</v>
      </c>
      <c r="B16" s="1" t="s">
        <v>294</v>
      </c>
      <c r="C16" s="1" t="s">
        <v>295</v>
      </c>
      <c r="D16" s="1" t="s">
        <v>684</v>
      </c>
      <c r="E16" s="1" t="s">
        <v>794</v>
      </c>
      <c r="F16" s="1" t="s">
        <v>667</v>
      </c>
      <c r="G16" s="3">
        <v>82</v>
      </c>
      <c r="H16" s="3">
        <v>123</v>
      </c>
      <c r="I16" s="1" t="s">
        <v>96</v>
      </c>
      <c r="J16" s="1" t="s">
        <v>650</v>
      </c>
    </row>
    <row r="17" spans="1:10" x14ac:dyDescent="0.25">
      <c r="A17" s="1" t="s">
        <v>287</v>
      </c>
      <c r="B17" s="1" t="s">
        <v>296</v>
      </c>
      <c r="C17" s="1" t="s">
        <v>297</v>
      </c>
      <c r="D17" s="1" t="s">
        <v>682</v>
      </c>
      <c r="E17" s="1" t="s">
        <v>958</v>
      </c>
      <c r="F17" s="1" t="s">
        <v>668</v>
      </c>
      <c r="G17" s="3">
        <v>12</v>
      </c>
      <c r="H17" s="3">
        <v>18</v>
      </c>
      <c r="I17" s="1" t="s">
        <v>96</v>
      </c>
      <c r="J17" s="1" t="s">
        <v>650</v>
      </c>
    </row>
    <row r="18" spans="1:10" x14ac:dyDescent="0.25">
      <c r="A18" s="1" t="s">
        <v>287</v>
      </c>
      <c r="B18" s="1" t="s">
        <v>296</v>
      </c>
      <c r="C18" s="1" t="s">
        <v>297</v>
      </c>
      <c r="D18" s="1" t="s">
        <v>672</v>
      </c>
      <c r="E18" s="1" t="s">
        <v>796</v>
      </c>
      <c r="F18" s="1" t="s">
        <v>667</v>
      </c>
      <c r="G18" s="3">
        <v>42</v>
      </c>
      <c r="H18" s="3">
        <v>70</v>
      </c>
      <c r="I18" s="1" t="s">
        <v>670</v>
      </c>
      <c r="J18" s="1" t="s">
        <v>665</v>
      </c>
    </row>
    <row r="19" spans="1:10" x14ac:dyDescent="0.25">
      <c r="A19" s="1" t="s">
        <v>287</v>
      </c>
      <c r="B19" s="1" t="s">
        <v>296</v>
      </c>
      <c r="C19" s="1" t="s">
        <v>297</v>
      </c>
      <c r="D19" s="1" t="s">
        <v>685</v>
      </c>
      <c r="E19" s="1" t="s">
        <v>796</v>
      </c>
      <c r="F19" s="1" t="s">
        <v>668</v>
      </c>
      <c r="G19" s="3">
        <v>70</v>
      </c>
      <c r="H19" s="3">
        <v>106</v>
      </c>
      <c r="I19" s="1" t="s">
        <v>1850</v>
      </c>
      <c r="J19" s="1" t="s">
        <v>1851</v>
      </c>
    </row>
    <row r="20" spans="1:10" x14ac:dyDescent="0.25">
      <c r="A20" s="1" t="s">
        <v>287</v>
      </c>
      <c r="B20" s="1" t="s">
        <v>1010</v>
      </c>
      <c r="C20" s="1" t="s">
        <v>1011</v>
      </c>
      <c r="D20" s="1" t="s">
        <v>684</v>
      </c>
      <c r="E20" s="1" t="s">
        <v>796</v>
      </c>
      <c r="F20" s="1" t="s">
        <v>668</v>
      </c>
      <c r="G20" s="3">
        <v>40</v>
      </c>
      <c r="H20" s="3">
        <v>65</v>
      </c>
      <c r="I20" s="1" t="s">
        <v>648</v>
      </c>
      <c r="J20" s="1" t="s">
        <v>731</v>
      </c>
    </row>
    <row r="21" spans="1:10" x14ac:dyDescent="0.25">
      <c r="A21" s="1" t="s">
        <v>287</v>
      </c>
      <c r="B21" s="1" t="s">
        <v>1012</v>
      </c>
      <c r="C21" s="1" t="s">
        <v>1013</v>
      </c>
      <c r="D21" s="1" t="s">
        <v>682</v>
      </c>
      <c r="E21" s="1" t="s">
        <v>1014</v>
      </c>
      <c r="F21" s="1" t="s">
        <v>668</v>
      </c>
      <c r="G21" s="3">
        <v>19</v>
      </c>
      <c r="H21" s="3">
        <v>22</v>
      </c>
      <c r="I21" s="1" t="s">
        <v>1050</v>
      </c>
      <c r="J21" s="1" t="s">
        <v>1051</v>
      </c>
    </row>
    <row r="22" spans="1:10" x14ac:dyDescent="0.25">
      <c r="A22" s="1" t="s">
        <v>287</v>
      </c>
      <c r="B22" s="1" t="s">
        <v>898</v>
      </c>
      <c r="C22" s="1" t="s">
        <v>899</v>
      </c>
      <c r="D22" s="1" t="s">
        <v>685</v>
      </c>
      <c r="E22" s="1" t="s">
        <v>796</v>
      </c>
      <c r="F22" s="1" t="s">
        <v>667</v>
      </c>
      <c r="G22" s="3">
        <v>22</v>
      </c>
      <c r="H22" s="3">
        <v>46</v>
      </c>
      <c r="I22" s="1" t="s">
        <v>1203</v>
      </c>
      <c r="J22" s="1" t="s">
        <v>1204</v>
      </c>
    </row>
    <row r="23" spans="1:10" x14ac:dyDescent="0.25">
      <c r="A23" s="1" t="s">
        <v>287</v>
      </c>
      <c r="B23" s="1" t="s">
        <v>1852</v>
      </c>
      <c r="C23" s="1" t="s">
        <v>1853</v>
      </c>
      <c r="D23" s="1" t="s">
        <v>679</v>
      </c>
      <c r="E23" s="1" t="s">
        <v>796</v>
      </c>
      <c r="F23" s="1" t="s">
        <v>667</v>
      </c>
      <c r="G23" s="3">
        <v>3</v>
      </c>
      <c r="H23" s="3">
        <v>3</v>
      </c>
      <c r="I23" s="1" t="s">
        <v>17</v>
      </c>
      <c r="J23" s="1" t="s">
        <v>636</v>
      </c>
    </row>
    <row r="24" spans="1:10" x14ac:dyDescent="0.25">
      <c r="A24" s="1" t="s">
        <v>287</v>
      </c>
      <c r="B24" s="1" t="s">
        <v>298</v>
      </c>
      <c r="C24" s="1" t="s">
        <v>299</v>
      </c>
      <c r="D24" s="1" t="s">
        <v>672</v>
      </c>
      <c r="E24" s="1" t="s">
        <v>796</v>
      </c>
      <c r="F24" s="1" t="s">
        <v>668</v>
      </c>
      <c r="G24" s="3">
        <v>74</v>
      </c>
      <c r="H24" s="3">
        <v>117</v>
      </c>
      <c r="I24" s="1" t="s">
        <v>1854</v>
      </c>
      <c r="J24" s="1" t="s">
        <v>1855</v>
      </c>
    </row>
    <row r="25" spans="1:10" x14ac:dyDescent="0.25">
      <c r="A25" s="1" t="s">
        <v>287</v>
      </c>
      <c r="B25" s="1" t="s">
        <v>298</v>
      </c>
      <c r="C25" s="1" t="s">
        <v>299</v>
      </c>
      <c r="D25" s="1" t="s">
        <v>685</v>
      </c>
      <c r="E25" s="1" t="s">
        <v>794</v>
      </c>
      <c r="F25" s="1" t="s">
        <v>667</v>
      </c>
      <c r="G25" s="3">
        <v>37</v>
      </c>
      <c r="H25" s="3">
        <v>63</v>
      </c>
      <c r="I25" s="1" t="s">
        <v>1625</v>
      </c>
      <c r="J25" s="1" t="s">
        <v>1624</v>
      </c>
    </row>
    <row r="26" spans="1:10" x14ac:dyDescent="0.25">
      <c r="A26" s="1" t="s">
        <v>287</v>
      </c>
      <c r="B26" s="1" t="s">
        <v>300</v>
      </c>
      <c r="C26" s="1" t="s">
        <v>301</v>
      </c>
      <c r="D26" s="1" t="s">
        <v>672</v>
      </c>
      <c r="E26" s="1" t="s">
        <v>794</v>
      </c>
      <c r="F26" s="1" t="s">
        <v>667</v>
      </c>
      <c r="G26" s="3">
        <v>92</v>
      </c>
      <c r="H26" s="3">
        <v>191</v>
      </c>
      <c r="I26" s="1" t="s">
        <v>1856</v>
      </c>
      <c r="J26" s="1" t="s">
        <v>1857</v>
      </c>
    </row>
    <row r="27" spans="1:10" x14ac:dyDescent="0.25">
      <c r="A27" s="1" t="s">
        <v>287</v>
      </c>
      <c r="B27" s="1" t="s">
        <v>300</v>
      </c>
      <c r="C27" s="1" t="s">
        <v>301</v>
      </c>
      <c r="D27" s="1" t="s">
        <v>684</v>
      </c>
      <c r="E27" s="1" t="s">
        <v>794</v>
      </c>
      <c r="F27" s="1" t="s">
        <v>668</v>
      </c>
      <c r="G27" s="3">
        <v>125</v>
      </c>
      <c r="H27" s="3">
        <v>201</v>
      </c>
      <c r="I27" s="1" t="s">
        <v>1858</v>
      </c>
      <c r="J27" s="1" t="s">
        <v>1859</v>
      </c>
    </row>
    <row r="28" spans="1:10" x14ac:dyDescent="0.25">
      <c r="A28" s="1" t="s">
        <v>287</v>
      </c>
      <c r="B28" s="1" t="s">
        <v>302</v>
      </c>
      <c r="C28" s="1" t="s">
        <v>303</v>
      </c>
      <c r="D28" s="1" t="s">
        <v>684</v>
      </c>
      <c r="E28" s="1" t="s">
        <v>795</v>
      </c>
      <c r="F28" s="1" t="s">
        <v>668</v>
      </c>
      <c r="G28" s="3">
        <v>94</v>
      </c>
      <c r="H28" s="3">
        <v>136</v>
      </c>
      <c r="I28" s="1" t="s">
        <v>1860</v>
      </c>
      <c r="J28" s="1" t="s">
        <v>1861</v>
      </c>
    </row>
    <row r="29" spans="1:10" x14ac:dyDescent="0.25">
      <c r="A29" s="1" t="s">
        <v>287</v>
      </c>
      <c r="B29" s="1" t="s">
        <v>302</v>
      </c>
      <c r="C29" s="1" t="s">
        <v>303</v>
      </c>
      <c r="D29" s="1" t="s">
        <v>679</v>
      </c>
      <c r="E29" s="1" t="s">
        <v>795</v>
      </c>
      <c r="F29" s="1" t="s">
        <v>667</v>
      </c>
      <c r="G29" s="3">
        <v>52</v>
      </c>
      <c r="H29" s="3">
        <v>70</v>
      </c>
      <c r="I29" s="1" t="s">
        <v>1052</v>
      </c>
      <c r="J29" s="1" t="s">
        <v>1053</v>
      </c>
    </row>
    <row r="30" spans="1:10" x14ac:dyDescent="0.25">
      <c r="A30" s="1" t="s">
        <v>287</v>
      </c>
      <c r="B30" s="1" t="s">
        <v>302</v>
      </c>
      <c r="C30" s="1" t="s">
        <v>303</v>
      </c>
      <c r="D30" s="1" t="s">
        <v>679</v>
      </c>
      <c r="E30" s="1" t="s">
        <v>795</v>
      </c>
      <c r="F30" s="1" t="s">
        <v>668</v>
      </c>
      <c r="G30" s="3">
        <v>110</v>
      </c>
      <c r="H30" s="3">
        <v>123</v>
      </c>
      <c r="I30" s="1" t="s">
        <v>1862</v>
      </c>
      <c r="J30" s="1" t="s">
        <v>1863</v>
      </c>
    </row>
    <row r="31" spans="1:10" x14ac:dyDescent="0.25">
      <c r="A31" s="1" t="s">
        <v>287</v>
      </c>
      <c r="B31" s="1" t="s">
        <v>978</v>
      </c>
      <c r="C31" s="1" t="s">
        <v>979</v>
      </c>
      <c r="D31" s="1" t="s">
        <v>682</v>
      </c>
      <c r="E31" s="1" t="s">
        <v>795</v>
      </c>
      <c r="F31" s="1" t="s">
        <v>668</v>
      </c>
      <c r="G31" s="3">
        <v>39</v>
      </c>
      <c r="H31" s="3">
        <v>45</v>
      </c>
      <c r="I31" s="1" t="s">
        <v>1437</v>
      </c>
      <c r="J31" s="1" t="s">
        <v>1438</v>
      </c>
    </row>
    <row r="32" spans="1:10" x14ac:dyDescent="0.25">
      <c r="G32" s="1">
        <f>SUM(G2:G31)</f>
        <v>1715</v>
      </c>
      <c r="H32" s="1">
        <f>SUM(H2:H31)</f>
        <v>2644</v>
      </c>
      <c r="I32" s="4">
        <f>G32/H32</f>
        <v>0.64863842662632376</v>
      </c>
      <c r="J32" s="4">
        <f>1-I32</f>
        <v>0.35136157337367624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25" workbookViewId="0">
      <selection activeCell="M7" sqref="M7"/>
    </sheetView>
  </sheetViews>
  <sheetFormatPr defaultColWidth="9" defaultRowHeight="16.5" x14ac:dyDescent="0.25"/>
  <cols>
    <col min="1" max="16384" width="9" style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674</v>
      </c>
      <c r="E1" s="2" t="s">
        <v>675</v>
      </c>
      <c r="F1" s="2" t="s">
        <v>676</v>
      </c>
      <c r="G1" s="2" t="s">
        <v>3</v>
      </c>
      <c r="H1" s="2" t="s">
        <v>4</v>
      </c>
      <c r="I1" s="2" t="s">
        <v>5</v>
      </c>
      <c r="J1" s="2" t="s">
        <v>677</v>
      </c>
    </row>
    <row r="2" spans="1:10" x14ac:dyDescent="0.25">
      <c r="A2" s="1" t="s">
        <v>304</v>
      </c>
      <c r="B2" s="1" t="s">
        <v>305</v>
      </c>
      <c r="C2" s="1" t="s">
        <v>306</v>
      </c>
      <c r="D2" s="1" t="s">
        <v>682</v>
      </c>
      <c r="E2" s="1" t="s">
        <v>797</v>
      </c>
      <c r="F2" s="1" t="s">
        <v>668</v>
      </c>
      <c r="G2" s="3">
        <v>144</v>
      </c>
      <c r="H2" s="3">
        <v>159</v>
      </c>
      <c r="I2" s="1" t="s">
        <v>1232</v>
      </c>
      <c r="J2" s="1" t="s">
        <v>1233</v>
      </c>
    </row>
    <row r="3" spans="1:10" x14ac:dyDescent="0.25">
      <c r="A3" s="1" t="s">
        <v>304</v>
      </c>
      <c r="B3" s="1" t="s">
        <v>305</v>
      </c>
      <c r="C3" s="1" t="s">
        <v>306</v>
      </c>
      <c r="D3" s="1" t="s">
        <v>684</v>
      </c>
      <c r="E3" s="1" t="s">
        <v>797</v>
      </c>
      <c r="F3" s="1" t="s">
        <v>668</v>
      </c>
      <c r="G3" s="3">
        <v>142</v>
      </c>
      <c r="H3" s="3">
        <v>158</v>
      </c>
      <c r="I3" s="1" t="s">
        <v>1864</v>
      </c>
      <c r="J3" s="1" t="s">
        <v>1865</v>
      </c>
    </row>
    <row r="4" spans="1:10" x14ac:dyDescent="0.25">
      <c r="A4" s="1" t="s">
        <v>304</v>
      </c>
      <c r="B4" s="1" t="s">
        <v>307</v>
      </c>
      <c r="C4" s="1" t="s">
        <v>308</v>
      </c>
      <c r="D4" s="1" t="s">
        <v>672</v>
      </c>
      <c r="E4" s="1" t="s">
        <v>797</v>
      </c>
      <c r="F4" s="1" t="s">
        <v>668</v>
      </c>
      <c r="G4" s="3">
        <v>101</v>
      </c>
      <c r="H4" s="3">
        <v>125</v>
      </c>
      <c r="I4" s="1" t="s">
        <v>1866</v>
      </c>
      <c r="J4" s="1" t="s">
        <v>1867</v>
      </c>
    </row>
    <row r="5" spans="1:10" x14ac:dyDescent="0.25">
      <c r="A5" s="1" t="s">
        <v>304</v>
      </c>
      <c r="B5" s="1" t="s">
        <v>307</v>
      </c>
      <c r="C5" s="1" t="s">
        <v>308</v>
      </c>
      <c r="D5" s="1" t="s">
        <v>679</v>
      </c>
      <c r="E5" s="1" t="s">
        <v>797</v>
      </c>
      <c r="F5" s="1" t="s">
        <v>668</v>
      </c>
      <c r="G5" s="3">
        <v>63</v>
      </c>
      <c r="H5" s="3">
        <v>75</v>
      </c>
      <c r="I5" s="1" t="s">
        <v>1058</v>
      </c>
      <c r="J5" s="1" t="s">
        <v>1059</v>
      </c>
    </row>
    <row r="6" spans="1:10" x14ac:dyDescent="0.25">
      <c r="A6" s="1" t="s">
        <v>304</v>
      </c>
      <c r="B6" s="1" t="s">
        <v>309</v>
      </c>
      <c r="C6" s="1" t="s">
        <v>310</v>
      </c>
      <c r="D6" s="1" t="s">
        <v>684</v>
      </c>
      <c r="E6" s="1" t="s">
        <v>797</v>
      </c>
      <c r="F6" s="1" t="s">
        <v>667</v>
      </c>
      <c r="G6" s="3">
        <v>55</v>
      </c>
      <c r="H6" s="3">
        <v>92</v>
      </c>
      <c r="I6" s="1" t="s">
        <v>1868</v>
      </c>
      <c r="J6" s="1" t="s">
        <v>1869</v>
      </c>
    </row>
    <row r="7" spans="1:10" x14ac:dyDescent="0.25">
      <c r="A7" s="1" t="s">
        <v>304</v>
      </c>
      <c r="B7" s="1" t="s">
        <v>309</v>
      </c>
      <c r="C7" s="1" t="s">
        <v>310</v>
      </c>
      <c r="D7" s="1" t="s">
        <v>685</v>
      </c>
      <c r="E7" s="1" t="s">
        <v>800</v>
      </c>
      <c r="F7" s="1" t="s">
        <v>668</v>
      </c>
      <c r="G7" s="3">
        <v>48</v>
      </c>
      <c r="H7" s="3">
        <v>83</v>
      </c>
      <c r="I7" s="1" t="s">
        <v>1870</v>
      </c>
      <c r="J7" s="1" t="s">
        <v>1871</v>
      </c>
    </row>
    <row r="8" spans="1:10" x14ac:dyDescent="0.25">
      <c r="A8" s="1" t="s">
        <v>304</v>
      </c>
      <c r="B8" s="1" t="s">
        <v>311</v>
      </c>
      <c r="C8" s="1" t="s">
        <v>312</v>
      </c>
      <c r="D8" s="1" t="s">
        <v>672</v>
      </c>
      <c r="E8" s="1" t="s">
        <v>799</v>
      </c>
      <c r="F8" s="1" t="s">
        <v>668</v>
      </c>
      <c r="G8" s="3">
        <v>61</v>
      </c>
      <c r="H8" s="3">
        <v>67</v>
      </c>
      <c r="I8" s="1" t="s">
        <v>1872</v>
      </c>
      <c r="J8" s="1" t="s">
        <v>1873</v>
      </c>
    </row>
    <row r="9" spans="1:10" x14ac:dyDescent="0.25">
      <c r="A9" s="1" t="s">
        <v>304</v>
      </c>
      <c r="B9" s="1" t="s">
        <v>311</v>
      </c>
      <c r="C9" s="1" t="s">
        <v>312</v>
      </c>
      <c r="D9" s="1" t="s">
        <v>684</v>
      </c>
      <c r="E9" s="1" t="s">
        <v>799</v>
      </c>
      <c r="F9" s="1" t="s">
        <v>668</v>
      </c>
      <c r="G9" s="3">
        <v>67</v>
      </c>
      <c r="H9" s="3">
        <v>79</v>
      </c>
      <c r="I9" s="1" t="s">
        <v>1295</v>
      </c>
      <c r="J9" s="1" t="s">
        <v>1296</v>
      </c>
    </row>
    <row r="10" spans="1:10" x14ac:dyDescent="0.25">
      <c r="A10" s="1" t="s">
        <v>304</v>
      </c>
      <c r="B10" s="1" t="s">
        <v>313</v>
      </c>
      <c r="C10" s="1" t="s">
        <v>314</v>
      </c>
      <c r="D10" s="1" t="s">
        <v>679</v>
      </c>
      <c r="E10" s="1" t="s">
        <v>798</v>
      </c>
      <c r="F10" s="1" t="s">
        <v>668</v>
      </c>
      <c r="G10" s="3">
        <v>82</v>
      </c>
      <c r="H10" s="3">
        <v>112</v>
      </c>
      <c r="I10" s="1" t="s">
        <v>1874</v>
      </c>
      <c r="J10" s="1" t="s">
        <v>1875</v>
      </c>
    </row>
    <row r="11" spans="1:10" x14ac:dyDescent="0.25">
      <c r="A11" s="1" t="s">
        <v>304</v>
      </c>
      <c r="B11" s="1" t="s">
        <v>313</v>
      </c>
      <c r="C11" s="1" t="s">
        <v>314</v>
      </c>
      <c r="D11" s="1" t="s">
        <v>685</v>
      </c>
      <c r="E11" s="1" t="s">
        <v>797</v>
      </c>
      <c r="F11" s="1" t="s">
        <v>668</v>
      </c>
      <c r="G11" s="3">
        <v>102</v>
      </c>
      <c r="H11" s="3">
        <v>125</v>
      </c>
      <c r="I11" s="1" t="s">
        <v>1605</v>
      </c>
      <c r="J11" s="1" t="s">
        <v>1606</v>
      </c>
    </row>
    <row r="12" spans="1:10" x14ac:dyDescent="0.25">
      <c r="A12" s="1" t="s">
        <v>304</v>
      </c>
      <c r="B12" s="1" t="s">
        <v>627</v>
      </c>
      <c r="C12" s="1" t="s">
        <v>628</v>
      </c>
      <c r="D12" s="1" t="s">
        <v>682</v>
      </c>
      <c r="E12" s="1" t="s">
        <v>801</v>
      </c>
      <c r="F12" s="1" t="s">
        <v>668</v>
      </c>
      <c r="G12" s="3">
        <v>79</v>
      </c>
      <c r="H12" s="3">
        <v>155</v>
      </c>
      <c r="I12" s="1" t="s">
        <v>1876</v>
      </c>
      <c r="J12" s="1" t="s">
        <v>1877</v>
      </c>
    </row>
    <row r="13" spans="1:10" x14ac:dyDescent="0.25">
      <c r="A13" s="1" t="s">
        <v>304</v>
      </c>
      <c r="B13" s="1" t="s">
        <v>627</v>
      </c>
      <c r="C13" s="1" t="s">
        <v>628</v>
      </c>
      <c r="D13" s="1" t="s">
        <v>684</v>
      </c>
      <c r="E13" s="1" t="s">
        <v>798</v>
      </c>
      <c r="F13" s="1" t="s">
        <v>668</v>
      </c>
      <c r="G13" s="3">
        <v>57</v>
      </c>
      <c r="H13" s="3">
        <v>145</v>
      </c>
      <c r="I13" s="1" t="s">
        <v>1878</v>
      </c>
      <c r="J13" s="1" t="s">
        <v>1879</v>
      </c>
    </row>
    <row r="14" spans="1:10" x14ac:dyDescent="0.25">
      <c r="A14" s="1" t="s">
        <v>304</v>
      </c>
      <c r="B14" s="1" t="s">
        <v>576</v>
      </c>
      <c r="C14" s="1" t="s">
        <v>577</v>
      </c>
      <c r="D14" s="1" t="s">
        <v>684</v>
      </c>
      <c r="E14" s="1" t="s">
        <v>801</v>
      </c>
      <c r="F14" s="1" t="s">
        <v>668</v>
      </c>
      <c r="G14" s="3">
        <v>68</v>
      </c>
      <c r="H14" s="3">
        <v>104</v>
      </c>
      <c r="I14" s="1" t="s">
        <v>1257</v>
      </c>
      <c r="J14" s="1" t="s">
        <v>1258</v>
      </c>
    </row>
    <row r="15" spans="1:10" x14ac:dyDescent="0.25">
      <c r="A15" s="1" t="s">
        <v>304</v>
      </c>
      <c r="B15" s="1" t="s">
        <v>576</v>
      </c>
      <c r="C15" s="1" t="s">
        <v>577</v>
      </c>
      <c r="D15" s="1" t="s">
        <v>679</v>
      </c>
      <c r="E15" s="1" t="s">
        <v>799</v>
      </c>
      <c r="F15" s="1" t="s">
        <v>667</v>
      </c>
      <c r="G15" s="3">
        <v>92</v>
      </c>
      <c r="H15" s="3">
        <v>99</v>
      </c>
      <c r="I15" s="1" t="s">
        <v>1880</v>
      </c>
      <c r="J15" s="1" t="s">
        <v>1881</v>
      </c>
    </row>
    <row r="16" spans="1:10" x14ac:dyDescent="0.25">
      <c r="A16" s="1" t="s">
        <v>304</v>
      </c>
      <c r="B16" s="1" t="s">
        <v>802</v>
      </c>
      <c r="C16" s="1" t="s">
        <v>803</v>
      </c>
      <c r="D16" s="1" t="s">
        <v>684</v>
      </c>
      <c r="E16" s="1" t="s">
        <v>799</v>
      </c>
      <c r="F16" s="1" t="s">
        <v>667</v>
      </c>
      <c r="G16" s="3">
        <v>45</v>
      </c>
      <c r="H16" s="3">
        <v>51</v>
      </c>
      <c r="I16" s="1" t="s">
        <v>1105</v>
      </c>
      <c r="J16" s="1" t="s">
        <v>1106</v>
      </c>
    </row>
    <row r="17" spans="1:10" x14ac:dyDescent="0.25">
      <c r="A17" s="1" t="s">
        <v>304</v>
      </c>
      <c r="B17" s="1" t="s">
        <v>802</v>
      </c>
      <c r="C17" s="1" t="s">
        <v>803</v>
      </c>
      <c r="D17" s="1" t="s">
        <v>679</v>
      </c>
      <c r="E17" s="1" t="s">
        <v>801</v>
      </c>
      <c r="F17" s="1" t="s">
        <v>668</v>
      </c>
      <c r="G17" s="3">
        <v>19</v>
      </c>
      <c r="H17" s="3">
        <v>22</v>
      </c>
      <c r="I17" s="1" t="s">
        <v>1050</v>
      </c>
      <c r="J17" s="1" t="s">
        <v>1051</v>
      </c>
    </row>
    <row r="18" spans="1:10" x14ac:dyDescent="0.25">
      <c r="A18" s="1" t="s">
        <v>304</v>
      </c>
      <c r="B18" s="1" t="s">
        <v>1882</v>
      </c>
      <c r="C18" s="1" t="s">
        <v>1883</v>
      </c>
      <c r="D18" s="1" t="s">
        <v>672</v>
      </c>
      <c r="E18" s="1" t="s">
        <v>799</v>
      </c>
      <c r="F18" s="1" t="s">
        <v>667</v>
      </c>
      <c r="G18" s="3">
        <v>44</v>
      </c>
      <c r="H18" s="3">
        <v>59</v>
      </c>
      <c r="I18" s="1" t="s">
        <v>1884</v>
      </c>
      <c r="J18" s="1" t="s">
        <v>1885</v>
      </c>
    </row>
    <row r="19" spans="1:10" x14ac:dyDescent="0.25">
      <c r="A19" s="1" t="s">
        <v>304</v>
      </c>
      <c r="B19" s="1" t="s">
        <v>1886</v>
      </c>
      <c r="C19" s="1" t="s">
        <v>1887</v>
      </c>
      <c r="D19" s="1" t="s">
        <v>682</v>
      </c>
      <c r="E19" s="1" t="s">
        <v>799</v>
      </c>
      <c r="F19" s="1" t="s">
        <v>668</v>
      </c>
      <c r="G19" s="3">
        <v>40</v>
      </c>
      <c r="H19" s="3">
        <v>58</v>
      </c>
      <c r="I19" s="1" t="s">
        <v>1267</v>
      </c>
      <c r="J19" s="1" t="s">
        <v>1268</v>
      </c>
    </row>
    <row r="20" spans="1:10" x14ac:dyDescent="0.25">
      <c r="A20" s="1" t="s">
        <v>304</v>
      </c>
      <c r="B20" s="1" t="s">
        <v>1886</v>
      </c>
      <c r="C20" s="1" t="s">
        <v>1887</v>
      </c>
      <c r="D20" s="1" t="s">
        <v>679</v>
      </c>
      <c r="E20" s="1" t="s">
        <v>797</v>
      </c>
      <c r="F20" s="1" t="s">
        <v>667</v>
      </c>
      <c r="G20" s="3">
        <v>16</v>
      </c>
      <c r="H20" s="3">
        <v>19</v>
      </c>
      <c r="I20" s="1" t="s">
        <v>1107</v>
      </c>
      <c r="J20" s="1" t="s">
        <v>1108</v>
      </c>
    </row>
    <row r="21" spans="1:10" x14ac:dyDescent="0.25">
      <c r="A21" s="1" t="s">
        <v>304</v>
      </c>
      <c r="B21" s="1" t="s">
        <v>315</v>
      </c>
      <c r="C21" s="1" t="s">
        <v>316</v>
      </c>
      <c r="D21" s="1" t="s">
        <v>672</v>
      </c>
      <c r="E21" s="1" t="s">
        <v>801</v>
      </c>
      <c r="F21" s="1" t="s">
        <v>667</v>
      </c>
      <c r="G21" s="3">
        <v>84</v>
      </c>
      <c r="H21" s="3">
        <v>132</v>
      </c>
      <c r="I21" s="1" t="s">
        <v>778</v>
      </c>
      <c r="J21" s="1" t="s">
        <v>779</v>
      </c>
    </row>
    <row r="22" spans="1:10" x14ac:dyDescent="0.25">
      <c r="A22" s="1" t="s">
        <v>304</v>
      </c>
      <c r="B22" s="1" t="s">
        <v>315</v>
      </c>
      <c r="C22" s="1" t="s">
        <v>316</v>
      </c>
      <c r="D22" s="1" t="s">
        <v>672</v>
      </c>
      <c r="E22" s="1" t="s">
        <v>801</v>
      </c>
      <c r="F22" s="1" t="s">
        <v>668</v>
      </c>
      <c r="G22" s="3">
        <v>40</v>
      </c>
      <c r="H22" s="3">
        <v>80</v>
      </c>
      <c r="I22" s="1" t="s">
        <v>624</v>
      </c>
      <c r="J22" s="1" t="s">
        <v>624</v>
      </c>
    </row>
    <row r="23" spans="1:10" x14ac:dyDescent="0.25">
      <c r="A23" s="1" t="s">
        <v>304</v>
      </c>
      <c r="B23" s="1" t="s">
        <v>317</v>
      </c>
      <c r="C23" s="1" t="s">
        <v>318</v>
      </c>
      <c r="D23" s="1" t="s">
        <v>682</v>
      </c>
      <c r="E23" s="1" t="s">
        <v>800</v>
      </c>
      <c r="F23" s="1" t="s">
        <v>667</v>
      </c>
      <c r="G23" s="3">
        <v>70</v>
      </c>
      <c r="H23" s="3">
        <v>100</v>
      </c>
      <c r="I23" s="1" t="s">
        <v>632</v>
      </c>
      <c r="J23" s="1" t="s">
        <v>696</v>
      </c>
    </row>
    <row r="24" spans="1:10" x14ac:dyDescent="0.25">
      <c r="A24" s="1" t="s">
        <v>304</v>
      </c>
      <c r="B24" s="1" t="s">
        <v>317</v>
      </c>
      <c r="C24" s="1" t="s">
        <v>318</v>
      </c>
      <c r="D24" s="1" t="s">
        <v>682</v>
      </c>
      <c r="E24" s="1" t="s">
        <v>800</v>
      </c>
      <c r="F24" s="1" t="s">
        <v>668</v>
      </c>
      <c r="G24" s="3">
        <v>58</v>
      </c>
      <c r="H24" s="3">
        <v>83</v>
      </c>
      <c r="I24" s="1" t="s">
        <v>1888</v>
      </c>
      <c r="J24" s="1" t="s">
        <v>1889</v>
      </c>
    </row>
    <row r="25" spans="1:10" x14ac:dyDescent="0.25">
      <c r="A25" s="1" t="s">
        <v>304</v>
      </c>
      <c r="B25" s="1" t="s">
        <v>317</v>
      </c>
      <c r="C25" s="1" t="s">
        <v>318</v>
      </c>
      <c r="D25" s="1" t="s">
        <v>685</v>
      </c>
      <c r="E25" s="1" t="s">
        <v>800</v>
      </c>
      <c r="F25" s="1" t="s">
        <v>667</v>
      </c>
      <c r="G25" s="3">
        <v>53</v>
      </c>
      <c r="H25" s="3">
        <v>72</v>
      </c>
      <c r="I25" s="1" t="s">
        <v>1890</v>
      </c>
      <c r="J25" s="1" t="s">
        <v>1891</v>
      </c>
    </row>
    <row r="26" spans="1:10" x14ac:dyDescent="0.25">
      <c r="A26" s="1" t="s">
        <v>304</v>
      </c>
      <c r="B26" s="1" t="s">
        <v>319</v>
      </c>
      <c r="C26" s="1" t="s">
        <v>320</v>
      </c>
      <c r="D26" s="1" t="s">
        <v>685</v>
      </c>
      <c r="E26" s="1" t="s">
        <v>799</v>
      </c>
      <c r="F26" s="1" t="s">
        <v>668</v>
      </c>
      <c r="G26" s="3">
        <v>47</v>
      </c>
      <c r="H26" s="3">
        <v>69</v>
      </c>
      <c r="I26" s="1" t="s">
        <v>1293</v>
      </c>
      <c r="J26" s="1" t="s">
        <v>1294</v>
      </c>
    </row>
    <row r="27" spans="1:10" x14ac:dyDescent="0.25">
      <c r="A27" s="1" t="s">
        <v>304</v>
      </c>
      <c r="B27" s="1" t="s">
        <v>319</v>
      </c>
      <c r="C27" s="1" t="s">
        <v>320</v>
      </c>
      <c r="D27" s="1" t="s">
        <v>685</v>
      </c>
      <c r="E27" s="1" t="s">
        <v>797</v>
      </c>
      <c r="F27" s="1" t="s">
        <v>667</v>
      </c>
      <c r="G27" s="3">
        <v>41</v>
      </c>
      <c r="H27" s="3">
        <v>50</v>
      </c>
      <c r="I27" s="1" t="s">
        <v>1303</v>
      </c>
      <c r="J27" s="1" t="s">
        <v>1304</v>
      </c>
    </row>
    <row r="28" spans="1:10" x14ac:dyDescent="0.25">
      <c r="A28" s="1" t="s">
        <v>304</v>
      </c>
      <c r="B28" s="1" t="s">
        <v>321</v>
      </c>
      <c r="C28" s="1" t="s">
        <v>322</v>
      </c>
      <c r="D28" s="1" t="s">
        <v>682</v>
      </c>
      <c r="E28" s="1" t="s">
        <v>799</v>
      </c>
      <c r="F28" s="1" t="s">
        <v>667</v>
      </c>
      <c r="G28" s="3">
        <v>71</v>
      </c>
      <c r="H28" s="3">
        <v>116</v>
      </c>
      <c r="I28" s="1" t="s">
        <v>1892</v>
      </c>
      <c r="J28" s="1" t="s">
        <v>1893</v>
      </c>
    </row>
    <row r="29" spans="1:10" x14ac:dyDescent="0.25">
      <c r="A29" s="1" t="s">
        <v>304</v>
      </c>
      <c r="B29" s="1" t="s">
        <v>321</v>
      </c>
      <c r="C29" s="1" t="s">
        <v>322</v>
      </c>
      <c r="D29" s="1" t="s">
        <v>679</v>
      </c>
      <c r="E29" s="1" t="s">
        <v>799</v>
      </c>
      <c r="F29" s="1" t="s">
        <v>668</v>
      </c>
      <c r="G29" s="3">
        <v>59</v>
      </c>
      <c r="H29" s="3">
        <v>107</v>
      </c>
      <c r="I29" s="1" t="s">
        <v>1894</v>
      </c>
      <c r="J29" s="1" t="s">
        <v>1895</v>
      </c>
    </row>
    <row r="30" spans="1:10" x14ac:dyDescent="0.25">
      <c r="A30" s="1" t="s">
        <v>304</v>
      </c>
      <c r="B30" s="1" t="s">
        <v>323</v>
      </c>
      <c r="C30" s="1" t="s">
        <v>324</v>
      </c>
      <c r="D30" s="1" t="s">
        <v>672</v>
      </c>
      <c r="E30" s="1" t="s">
        <v>798</v>
      </c>
      <c r="F30" s="1" t="s">
        <v>668</v>
      </c>
      <c r="G30" s="3">
        <v>143</v>
      </c>
      <c r="H30" s="3">
        <v>174</v>
      </c>
      <c r="I30" s="1" t="s">
        <v>1896</v>
      </c>
      <c r="J30" s="1" t="s">
        <v>1897</v>
      </c>
    </row>
    <row r="31" spans="1:10" x14ac:dyDescent="0.25">
      <c r="A31" s="1" t="s">
        <v>304</v>
      </c>
      <c r="B31" s="1" t="s">
        <v>323</v>
      </c>
      <c r="C31" s="1" t="s">
        <v>324</v>
      </c>
      <c r="D31" s="1" t="s">
        <v>685</v>
      </c>
      <c r="E31" s="1" t="s">
        <v>798</v>
      </c>
      <c r="F31" s="1" t="s">
        <v>668</v>
      </c>
      <c r="G31" s="3">
        <v>120</v>
      </c>
      <c r="H31" s="3">
        <v>153</v>
      </c>
      <c r="I31" s="1" t="s">
        <v>1898</v>
      </c>
      <c r="J31" s="1" t="s">
        <v>1899</v>
      </c>
    </row>
    <row r="32" spans="1:10" x14ac:dyDescent="0.25">
      <c r="G32" s="1">
        <f>SUM(G2:G31)</f>
        <v>2111</v>
      </c>
      <c r="H32" s="1">
        <f>SUM(H2:H31)</f>
        <v>2923</v>
      </c>
      <c r="I32" s="4">
        <f>G32/H32</f>
        <v>0.72220321587410197</v>
      </c>
      <c r="J32" s="4">
        <f>1-I32</f>
        <v>0.27779678412589803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P9" sqref="P9"/>
    </sheetView>
  </sheetViews>
  <sheetFormatPr defaultColWidth="9" defaultRowHeight="16.5" x14ac:dyDescent="0.25"/>
  <cols>
    <col min="1" max="16384" width="9" style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674</v>
      </c>
      <c r="E1" s="2" t="s">
        <v>675</v>
      </c>
      <c r="F1" s="2" t="s">
        <v>676</v>
      </c>
      <c r="G1" s="2" t="s">
        <v>3</v>
      </c>
      <c r="H1" s="2" t="s">
        <v>4</v>
      </c>
      <c r="I1" s="2" t="s">
        <v>5</v>
      </c>
      <c r="J1" s="2" t="s">
        <v>677</v>
      </c>
    </row>
    <row r="2" spans="1:10" x14ac:dyDescent="0.25">
      <c r="A2" s="1" t="s">
        <v>339</v>
      </c>
      <c r="B2" s="1" t="s">
        <v>340</v>
      </c>
      <c r="C2" s="1" t="s">
        <v>341</v>
      </c>
      <c r="D2" s="1" t="s">
        <v>682</v>
      </c>
      <c r="E2" s="1" t="s">
        <v>804</v>
      </c>
      <c r="F2" s="1" t="s">
        <v>668</v>
      </c>
      <c r="G2" s="3">
        <v>115</v>
      </c>
      <c r="H2" s="3">
        <v>158</v>
      </c>
      <c r="I2" s="1" t="s">
        <v>1900</v>
      </c>
      <c r="J2" s="1" t="s">
        <v>1901</v>
      </c>
    </row>
    <row r="3" spans="1:10" x14ac:dyDescent="0.25">
      <c r="A3" s="1" t="s">
        <v>339</v>
      </c>
      <c r="B3" s="1" t="s">
        <v>340</v>
      </c>
      <c r="C3" s="1" t="s">
        <v>341</v>
      </c>
      <c r="D3" s="1" t="s">
        <v>684</v>
      </c>
      <c r="E3" s="1" t="s">
        <v>804</v>
      </c>
      <c r="F3" s="1" t="s">
        <v>668</v>
      </c>
      <c r="G3" s="3">
        <v>43</v>
      </c>
      <c r="H3" s="3">
        <v>90</v>
      </c>
      <c r="I3" s="1" t="s">
        <v>1902</v>
      </c>
      <c r="J3" s="1" t="s">
        <v>1903</v>
      </c>
    </row>
    <row r="4" spans="1:10" x14ac:dyDescent="0.25">
      <c r="A4" s="1" t="s">
        <v>339</v>
      </c>
      <c r="B4" s="1" t="s">
        <v>340</v>
      </c>
      <c r="C4" s="1" t="s">
        <v>341</v>
      </c>
      <c r="D4" s="1" t="s">
        <v>684</v>
      </c>
      <c r="E4" s="1" t="s">
        <v>805</v>
      </c>
      <c r="F4" s="1" t="s">
        <v>667</v>
      </c>
      <c r="G4" s="3">
        <v>42</v>
      </c>
      <c r="H4" s="3">
        <v>67</v>
      </c>
      <c r="I4" s="1" t="s">
        <v>1253</v>
      </c>
      <c r="J4" s="1" t="s">
        <v>1254</v>
      </c>
    </row>
    <row r="5" spans="1:10" x14ac:dyDescent="0.25">
      <c r="A5" s="1" t="s">
        <v>339</v>
      </c>
      <c r="B5" s="1" t="s">
        <v>342</v>
      </c>
      <c r="C5" s="1" t="s">
        <v>343</v>
      </c>
      <c r="D5" s="1" t="s">
        <v>682</v>
      </c>
      <c r="E5" s="1" t="s">
        <v>806</v>
      </c>
      <c r="F5" s="1" t="s">
        <v>668</v>
      </c>
      <c r="G5" s="3">
        <v>0</v>
      </c>
      <c r="H5" s="3">
        <v>9</v>
      </c>
      <c r="I5" s="1" t="s">
        <v>636</v>
      </c>
      <c r="J5" s="1" t="s">
        <v>636</v>
      </c>
    </row>
    <row r="6" spans="1:10" x14ac:dyDescent="0.25">
      <c r="A6" s="1" t="s">
        <v>339</v>
      </c>
      <c r="B6" s="1" t="s">
        <v>342</v>
      </c>
      <c r="C6" s="1" t="s">
        <v>343</v>
      </c>
      <c r="D6" s="1" t="s">
        <v>672</v>
      </c>
      <c r="E6" s="1" t="s">
        <v>804</v>
      </c>
      <c r="F6" s="1" t="s">
        <v>668</v>
      </c>
      <c r="G6" s="3">
        <v>169</v>
      </c>
      <c r="H6" s="3">
        <v>241</v>
      </c>
      <c r="I6" s="1" t="s">
        <v>1904</v>
      </c>
      <c r="J6" s="1" t="s">
        <v>1905</v>
      </c>
    </row>
    <row r="7" spans="1:10" x14ac:dyDescent="0.25">
      <c r="A7" s="1" t="s">
        <v>339</v>
      </c>
      <c r="B7" s="1" t="s">
        <v>342</v>
      </c>
      <c r="C7" s="1" t="s">
        <v>343</v>
      </c>
      <c r="D7" s="1" t="s">
        <v>672</v>
      </c>
      <c r="E7" s="1" t="s">
        <v>807</v>
      </c>
      <c r="F7" s="1" t="s">
        <v>667</v>
      </c>
      <c r="G7" s="3">
        <v>37</v>
      </c>
      <c r="H7" s="3">
        <v>70</v>
      </c>
      <c r="I7" s="1" t="s">
        <v>1906</v>
      </c>
      <c r="J7" s="1" t="s">
        <v>1907</v>
      </c>
    </row>
    <row r="8" spans="1:10" x14ac:dyDescent="0.25">
      <c r="A8" s="1" t="s">
        <v>339</v>
      </c>
      <c r="B8" s="1" t="s">
        <v>342</v>
      </c>
      <c r="C8" s="1" t="s">
        <v>343</v>
      </c>
      <c r="D8" s="1" t="s">
        <v>679</v>
      </c>
      <c r="E8" s="1" t="s">
        <v>804</v>
      </c>
      <c r="F8" s="1" t="s">
        <v>667</v>
      </c>
      <c r="G8" s="3">
        <v>4</v>
      </c>
      <c r="H8" s="3">
        <v>28</v>
      </c>
      <c r="I8" s="1" t="s">
        <v>673</v>
      </c>
      <c r="J8" s="1" t="s">
        <v>612</v>
      </c>
    </row>
    <row r="9" spans="1:10" x14ac:dyDescent="0.25">
      <c r="A9" s="1" t="s">
        <v>339</v>
      </c>
      <c r="B9" s="1" t="s">
        <v>342</v>
      </c>
      <c r="C9" s="1" t="s">
        <v>343</v>
      </c>
      <c r="D9" s="1" t="s">
        <v>679</v>
      </c>
      <c r="E9" s="1" t="s">
        <v>807</v>
      </c>
      <c r="F9" s="1" t="s">
        <v>668</v>
      </c>
      <c r="G9" s="3">
        <v>134</v>
      </c>
      <c r="H9" s="3">
        <v>181</v>
      </c>
      <c r="I9" s="1" t="s">
        <v>1391</v>
      </c>
      <c r="J9" s="1" t="s">
        <v>1392</v>
      </c>
    </row>
    <row r="10" spans="1:10" x14ac:dyDescent="0.25">
      <c r="A10" s="1" t="s">
        <v>339</v>
      </c>
      <c r="B10" s="1" t="s">
        <v>344</v>
      </c>
      <c r="C10" s="1" t="s">
        <v>345</v>
      </c>
      <c r="D10" s="1" t="s">
        <v>672</v>
      </c>
      <c r="E10" s="1" t="s">
        <v>808</v>
      </c>
      <c r="F10" s="1" t="s">
        <v>668</v>
      </c>
      <c r="G10" s="3">
        <v>54</v>
      </c>
      <c r="H10" s="3">
        <v>62</v>
      </c>
      <c r="I10" s="1" t="s">
        <v>1292</v>
      </c>
      <c r="J10" s="1" t="s">
        <v>1291</v>
      </c>
    </row>
    <row r="11" spans="1:10" x14ac:dyDescent="0.25">
      <c r="A11" s="1" t="s">
        <v>339</v>
      </c>
      <c r="B11" s="1" t="s">
        <v>344</v>
      </c>
      <c r="C11" s="1" t="s">
        <v>345</v>
      </c>
      <c r="D11" s="1" t="s">
        <v>684</v>
      </c>
      <c r="E11" s="1" t="s">
        <v>807</v>
      </c>
      <c r="F11" s="1" t="s">
        <v>668</v>
      </c>
      <c r="G11" s="3">
        <v>66</v>
      </c>
      <c r="H11" s="3">
        <v>96</v>
      </c>
      <c r="I11" s="1" t="s">
        <v>1375</v>
      </c>
      <c r="J11" s="1" t="s">
        <v>1376</v>
      </c>
    </row>
    <row r="12" spans="1:10" x14ac:dyDescent="0.25">
      <c r="A12" s="1" t="s">
        <v>339</v>
      </c>
      <c r="B12" s="1" t="s">
        <v>344</v>
      </c>
      <c r="C12" s="1" t="s">
        <v>345</v>
      </c>
      <c r="D12" s="1" t="s">
        <v>685</v>
      </c>
      <c r="E12" s="1" t="s">
        <v>809</v>
      </c>
      <c r="F12" s="1" t="s">
        <v>668</v>
      </c>
      <c r="G12" s="3">
        <v>55</v>
      </c>
      <c r="H12" s="3">
        <v>104</v>
      </c>
      <c r="I12" s="1" t="s">
        <v>1758</v>
      </c>
      <c r="J12" s="1" t="s">
        <v>1759</v>
      </c>
    </row>
    <row r="13" spans="1:10" x14ac:dyDescent="0.25">
      <c r="A13" s="1" t="s">
        <v>339</v>
      </c>
      <c r="B13" s="1" t="s">
        <v>346</v>
      </c>
      <c r="C13" s="1" t="s">
        <v>347</v>
      </c>
      <c r="D13" s="1" t="s">
        <v>682</v>
      </c>
      <c r="E13" s="1" t="s">
        <v>810</v>
      </c>
      <c r="F13" s="1" t="s">
        <v>668</v>
      </c>
      <c r="G13" s="3">
        <v>93</v>
      </c>
      <c r="H13" s="3">
        <v>123</v>
      </c>
      <c r="I13" s="1" t="s">
        <v>1423</v>
      </c>
      <c r="J13" s="1" t="s">
        <v>1424</v>
      </c>
    </row>
    <row r="14" spans="1:10" x14ac:dyDescent="0.25">
      <c r="A14" s="1" t="s">
        <v>339</v>
      </c>
      <c r="B14" s="1" t="s">
        <v>346</v>
      </c>
      <c r="C14" s="1" t="s">
        <v>347</v>
      </c>
      <c r="D14" s="1" t="s">
        <v>679</v>
      </c>
      <c r="E14" s="1" t="s">
        <v>810</v>
      </c>
      <c r="F14" s="1" t="s">
        <v>667</v>
      </c>
      <c r="G14" s="3">
        <v>78</v>
      </c>
      <c r="H14" s="3">
        <v>104</v>
      </c>
      <c r="I14" s="1" t="s">
        <v>613</v>
      </c>
      <c r="J14" s="1" t="s">
        <v>721</v>
      </c>
    </row>
    <row r="15" spans="1:10" x14ac:dyDescent="0.25">
      <c r="A15" s="1" t="s">
        <v>339</v>
      </c>
      <c r="B15" s="1" t="s">
        <v>348</v>
      </c>
      <c r="C15" s="1" t="s">
        <v>349</v>
      </c>
      <c r="D15" s="1" t="s">
        <v>684</v>
      </c>
      <c r="E15" s="1" t="s">
        <v>809</v>
      </c>
      <c r="F15" s="1" t="s">
        <v>667</v>
      </c>
      <c r="G15" s="3">
        <v>76</v>
      </c>
      <c r="H15" s="3">
        <v>130</v>
      </c>
      <c r="I15" s="1" t="s">
        <v>1908</v>
      </c>
      <c r="J15" s="1" t="s">
        <v>1909</v>
      </c>
    </row>
    <row r="16" spans="1:10" x14ac:dyDescent="0.25">
      <c r="A16" s="1" t="s">
        <v>339</v>
      </c>
      <c r="B16" s="1" t="s">
        <v>348</v>
      </c>
      <c r="C16" s="1" t="s">
        <v>349</v>
      </c>
      <c r="D16" s="1" t="s">
        <v>679</v>
      </c>
      <c r="E16" s="1" t="s">
        <v>804</v>
      </c>
      <c r="F16" s="1" t="s">
        <v>668</v>
      </c>
      <c r="G16" s="3">
        <v>82</v>
      </c>
      <c r="H16" s="3">
        <v>97</v>
      </c>
      <c r="I16" s="1" t="s">
        <v>1910</v>
      </c>
      <c r="J16" s="1" t="s">
        <v>1911</v>
      </c>
    </row>
    <row r="17" spans="1:10" x14ac:dyDescent="0.25">
      <c r="A17" s="1" t="s">
        <v>339</v>
      </c>
      <c r="B17" s="1" t="s">
        <v>350</v>
      </c>
      <c r="C17" s="1" t="s">
        <v>351</v>
      </c>
      <c r="D17" s="1" t="s">
        <v>682</v>
      </c>
      <c r="E17" s="1" t="s">
        <v>807</v>
      </c>
      <c r="F17" s="1" t="s">
        <v>668</v>
      </c>
      <c r="G17" s="3">
        <v>62</v>
      </c>
      <c r="H17" s="3">
        <v>81</v>
      </c>
      <c r="I17" s="1" t="s">
        <v>1443</v>
      </c>
      <c r="J17" s="1" t="s">
        <v>1444</v>
      </c>
    </row>
    <row r="18" spans="1:10" x14ac:dyDescent="0.25">
      <c r="A18" s="1" t="s">
        <v>339</v>
      </c>
      <c r="B18" s="1" t="s">
        <v>350</v>
      </c>
      <c r="C18" s="1" t="s">
        <v>351</v>
      </c>
      <c r="D18" s="1" t="s">
        <v>684</v>
      </c>
      <c r="E18" s="1" t="s">
        <v>810</v>
      </c>
      <c r="F18" s="1" t="s">
        <v>667</v>
      </c>
      <c r="G18" s="3">
        <v>82</v>
      </c>
      <c r="H18" s="3">
        <v>124</v>
      </c>
      <c r="I18" s="1" t="s">
        <v>1363</v>
      </c>
      <c r="J18" s="1" t="s">
        <v>1364</v>
      </c>
    </row>
    <row r="19" spans="1:10" x14ac:dyDescent="0.25">
      <c r="A19" s="1" t="s">
        <v>339</v>
      </c>
      <c r="B19" s="1" t="s">
        <v>352</v>
      </c>
      <c r="C19" s="1" t="s">
        <v>353</v>
      </c>
      <c r="D19" s="1" t="s">
        <v>672</v>
      </c>
      <c r="E19" s="1" t="s">
        <v>804</v>
      </c>
      <c r="F19" s="1" t="s">
        <v>667</v>
      </c>
      <c r="G19" s="3">
        <v>121</v>
      </c>
      <c r="H19" s="3">
        <v>162</v>
      </c>
      <c r="I19" s="1" t="s">
        <v>1912</v>
      </c>
      <c r="J19" s="1" t="s">
        <v>1913</v>
      </c>
    </row>
    <row r="20" spans="1:10" x14ac:dyDescent="0.25">
      <c r="A20" s="1" t="s">
        <v>339</v>
      </c>
      <c r="B20" s="1" t="s">
        <v>352</v>
      </c>
      <c r="C20" s="1" t="s">
        <v>353</v>
      </c>
      <c r="D20" s="1" t="s">
        <v>679</v>
      </c>
      <c r="E20" s="1" t="s">
        <v>810</v>
      </c>
      <c r="F20" s="1" t="s">
        <v>668</v>
      </c>
      <c r="G20" s="3">
        <v>49</v>
      </c>
      <c r="H20" s="3">
        <v>50</v>
      </c>
      <c r="I20" s="1" t="s">
        <v>1914</v>
      </c>
      <c r="J20" s="1" t="s">
        <v>1915</v>
      </c>
    </row>
    <row r="21" spans="1:10" x14ac:dyDescent="0.25">
      <c r="A21" s="1" t="s">
        <v>339</v>
      </c>
      <c r="B21" s="1" t="s">
        <v>354</v>
      </c>
      <c r="C21" s="1" t="s">
        <v>355</v>
      </c>
      <c r="D21" s="1" t="s">
        <v>672</v>
      </c>
      <c r="E21" s="1" t="s">
        <v>809</v>
      </c>
      <c r="F21" s="1" t="s">
        <v>668</v>
      </c>
      <c r="G21" s="3">
        <v>108</v>
      </c>
      <c r="H21" s="3">
        <v>155</v>
      </c>
      <c r="I21" s="1" t="s">
        <v>1916</v>
      </c>
      <c r="J21" s="1" t="s">
        <v>1917</v>
      </c>
    </row>
    <row r="22" spans="1:10" x14ac:dyDescent="0.25">
      <c r="A22" s="1" t="s">
        <v>339</v>
      </c>
      <c r="B22" s="1" t="s">
        <v>354</v>
      </c>
      <c r="C22" s="1" t="s">
        <v>355</v>
      </c>
      <c r="D22" s="1" t="s">
        <v>679</v>
      </c>
      <c r="E22" s="1" t="s">
        <v>809</v>
      </c>
      <c r="F22" s="1" t="s">
        <v>668</v>
      </c>
      <c r="G22" s="3">
        <v>89</v>
      </c>
      <c r="H22" s="3">
        <v>106</v>
      </c>
      <c r="I22" s="1" t="s">
        <v>1918</v>
      </c>
      <c r="J22" s="1" t="s">
        <v>1919</v>
      </c>
    </row>
    <row r="23" spans="1:10" x14ac:dyDescent="0.25">
      <c r="A23" s="1" t="s">
        <v>339</v>
      </c>
      <c r="B23" s="1" t="s">
        <v>356</v>
      </c>
      <c r="C23" s="1" t="s">
        <v>357</v>
      </c>
      <c r="D23" s="1" t="s">
        <v>682</v>
      </c>
      <c r="E23" s="1" t="s">
        <v>809</v>
      </c>
      <c r="F23" s="1" t="s">
        <v>667</v>
      </c>
      <c r="G23" s="3">
        <v>62</v>
      </c>
      <c r="H23" s="3">
        <v>75</v>
      </c>
      <c r="I23" s="1" t="s">
        <v>1920</v>
      </c>
      <c r="J23" s="1" t="s">
        <v>1921</v>
      </c>
    </row>
    <row r="24" spans="1:10" x14ac:dyDescent="0.25">
      <c r="A24" s="1" t="s">
        <v>339</v>
      </c>
      <c r="B24" s="1" t="s">
        <v>356</v>
      </c>
      <c r="C24" s="1" t="s">
        <v>357</v>
      </c>
      <c r="D24" s="1" t="s">
        <v>684</v>
      </c>
      <c r="E24" s="1" t="s">
        <v>811</v>
      </c>
      <c r="F24" s="1" t="s">
        <v>668</v>
      </c>
      <c r="G24" s="3">
        <v>26</v>
      </c>
      <c r="H24" s="3">
        <v>34</v>
      </c>
      <c r="I24" s="1" t="s">
        <v>1083</v>
      </c>
      <c r="J24" s="1" t="s">
        <v>1084</v>
      </c>
    </row>
    <row r="25" spans="1:10" x14ac:dyDescent="0.25">
      <c r="A25" s="1" t="s">
        <v>339</v>
      </c>
      <c r="B25" s="1" t="s">
        <v>356</v>
      </c>
      <c r="C25" s="1" t="s">
        <v>357</v>
      </c>
      <c r="D25" s="1" t="s">
        <v>679</v>
      </c>
      <c r="E25" s="1" t="s">
        <v>809</v>
      </c>
      <c r="F25" s="1" t="s">
        <v>667</v>
      </c>
      <c r="G25" s="3">
        <v>46</v>
      </c>
      <c r="H25" s="3">
        <v>58</v>
      </c>
      <c r="I25" s="1" t="s">
        <v>1750</v>
      </c>
      <c r="J25" s="1" t="s">
        <v>1751</v>
      </c>
    </row>
    <row r="26" spans="1:10" x14ac:dyDescent="0.25">
      <c r="A26" s="1" t="s">
        <v>339</v>
      </c>
      <c r="B26" s="1" t="s">
        <v>578</v>
      </c>
      <c r="C26" s="1" t="s">
        <v>579</v>
      </c>
      <c r="D26" s="1" t="s">
        <v>672</v>
      </c>
      <c r="E26" s="1" t="s">
        <v>807</v>
      </c>
      <c r="F26" s="1" t="s">
        <v>668</v>
      </c>
      <c r="G26" s="3">
        <v>55</v>
      </c>
      <c r="H26" s="3">
        <v>94</v>
      </c>
      <c r="I26" s="1" t="s">
        <v>1922</v>
      </c>
      <c r="J26" s="1" t="s">
        <v>1923</v>
      </c>
    </row>
    <row r="27" spans="1:10" x14ac:dyDescent="0.25">
      <c r="A27" s="1" t="s">
        <v>339</v>
      </c>
      <c r="B27" s="1" t="s">
        <v>578</v>
      </c>
      <c r="C27" s="1" t="s">
        <v>579</v>
      </c>
      <c r="D27" s="1" t="s">
        <v>685</v>
      </c>
      <c r="E27" s="1" t="s">
        <v>810</v>
      </c>
      <c r="F27" s="1" t="s">
        <v>667</v>
      </c>
      <c r="G27" s="3">
        <v>48</v>
      </c>
      <c r="H27" s="3">
        <v>64</v>
      </c>
      <c r="I27" s="1" t="s">
        <v>613</v>
      </c>
      <c r="J27" s="1" t="s">
        <v>721</v>
      </c>
    </row>
    <row r="28" spans="1:10" x14ac:dyDescent="0.25">
      <c r="A28" s="1" t="s">
        <v>339</v>
      </c>
      <c r="B28" s="1" t="s">
        <v>927</v>
      </c>
      <c r="C28" s="1" t="s">
        <v>928</v>
      </c>
      <c r="D28" s="1" t="s">
        <v>682</v>
      </c>
      <c r="E28" s="1" t="s">
        <v>811</v>
      </c>
      <c r="F28" s="1" t="s">
        <v>668</v>
      </c>
      <c r="G28" s="3">
        <v>60</v>
      </c>
      <c r="H28" s="3">
        <v>78</v>
      </c>
      <c r="I28" s="1" t="s">
        <v>635</v>
      </c>
      <c r="J28" s="1" t="s">
        <v>669</v>
      </c>
    </row>
    <row r="29" spans="1:10" x14ac:dyDescent="0.25">
      <c r="A29" s="1" t="s">
        <v>339</v>
      </c>
      <c r="B29" s="1" t="s">
        <v>927</v>
      </c>
      <c r="C29" s="1" t="s">
        <v>928</v>
      </c>
      <c r="D29" s="1" t="s">
        <v>672</v>
      </c>
      <c r="E29" s="1" t="s">
        <v>811</v>
      </c>
      <c r="F29" s="1" t="s">
        <v>668</v>
      </c>
      <c r="G29" s="3">
        <v>49</v>
      </c>
      <c r="H29" s="3">
        <v>79</v>
      </c>
      <c r="I29" s="1" t="s">
        <v>1924</v>
      </c>
      <c r="J29" s="1" t="s">
        <v>1925</v>
      </c>
    </row>
    <row r="30" spans="1:10" x14ac:dyDescent="0.25">
      <c r="A30" s="1" t="s">
        <v>339</v>
      </c>
      <c r="B30" s="1" t="s">
        <v>927</v>
      </c>
      <c r="C30" s="1" t="s">
        <v>928</v>
      </c>
      <c r="D30" s="1" t="s">
        <v>679</v>
      </c>
      <c r="E30" s="1" t="s">
        <v>811</v>
      </c>
      <c r="F30" s="1" t="s">
        <v>667</v>
      </c>
      <c r="G30" s="3">
        <v>42</v>
      </c>
      <c r="H30" s="3">
        <v>58</v>
      </c>
      <c r="I30" s="1" t="s">
        <v>1926</v>
      </c>
      <c r="J30" s="1" t="s">
        <v>1927</v>
      </c>
    </row>
    <row r="31" spans="1:10" x14ac:dyDescent="0.25">
      <c r="A31" s="1" t="s">
        <v>339</v>
      </c>
      <c r="B31" s="1" t="s">
        <v>358</v>
      </c>
      <c r="C31" s="1" t="s">
        <v>359</v>
      </c>
      <c r="D31" s="1" t="s">
        <v>682</v>
      </c>
      <c r="E31" s="1" t="s">
        <v>809</v>
      </c>
      <c r="F31" s="1" t="s">
        <v>668</v>
      </c>
      <c r="G31" s="3">
        <v>99</v>
      </c>
      <c r="H31" s="3">
        <v>117</v>
      </c>
      <c r="I31" s="1" t="s">
        <v>643</v>
      </c>
      <c r="J31" s="1" t="s">
        <v>767</v>
      </c>
    </row>
    <row r="32" spans="1:10" x14ac:dyDescent="0.25">
      <c r="A32" s="1" t="s">
        <v>339</v>
      </c>
      <c r="B32" s="1" t="s">
        <v>358</v>
      </c>
      <c r="C32" s="1" t="s">
        <v>359</v>
      </c>
      <c r="D32" s="1" t="s">
        <v>685</v>
      </c>
      <c r="E32" s="1" t="s">
        <v>807</v>
      </c>
      <c r="F32" s="1" t="s">
        <v>668</v>
      </c>
      <c r="G32" s="3">
        <v>78</v>
      </c>
      <c r="H32" s="3">
        <v>101</v>
      </c>
      <c r="I32" s="1" t="s">
        <v>1928</v>
      </c>
      <c r="J32" s="1" t="s">
        <v>1929</v>
      </c>
    </row>
    <row r="33" spans="1:10" x14ac:dyDescent="0.25">
      <c r="A33" s="1" t="s">
        <v>339</v>
      </c>
      <c r="B33" s="1" t="s">
        <v>1092</v>
      </c>
      <c r="C33" s="1" t="s">
        <v>1093</v>
      </c>
      <c r="D33" s="1" t="s">
        <v>685</v>
      </c>
      <c r="E33" s="1" t="s">
        <v>810</v>
      </c>
      <c r="F33" s="1" t="s">
        <v>668</v>
      </c>
      <c r="G33" s="3">
        <v>23</v>
      </c>
      <c r="H33" s="3">
        <v>36</v>
      </c>
      <c r="I33" s="1" t="s">
        <v>1524</v>
      </c>
      <c r="J33" s="1" t="s">
        <v>1523</v>
      </c>
    </row>
    <row r="34" spans="1:10" x14ac:dyDescent="0.25">
      <c r="A34" s="1" t="s">
        <v>339</v>
      </c>
      <c r="B34" s="1" t="s">
        <v>1092</v>
      </c>
      <c r="C34" s="1" t="s">
        <v>1093</v>
      </c>
      <c r="D34" s="1" t="s">
        <v>685</v>
      </c>
      <c r="E34" s="1" t="s">
        <v>809</v>
      </c>
      <c r="F34" s="1" t="s">
        <v>667</v>
      </c>
      <c r="G34" s="3">
        <v>31</v>
      </c>
      <c r="H34" s="3">
        <v>39</v>
      </c>
      <c r="I34" s="1" t="s">
        <v>1930</v>
      </c>
      <c r="J34" s="1" t="s">
        <v>1931</v>
      </c>
    </row>
    <row r="35" spans="1:10" x14ac:dyDescent="0.25">
      <c r="A35" s="1" t="s">
        <v>339</v>
      </c>
      <c r="B35" s="1" t="s">
        <v>1113</v>
      </c>
      <c r="C35" s="1" t="s">
        <v>1114</v>
      </c>
      <c r="D35" s="1" t="s">
        <v>682</v>
      </c>
      <c r="E35" s="1" t="s">
        <v>807</v>
      </c>
      <c r="F35" s="1" t="s">
        <v>667</v>
      </c>
      <c r="G35" s="3">
        <v>18</v>
      </c>
      <c r="H35" s="3">
        <v>36</v>
      </c>
      <c r="I35" s="1" t="s">
        <v>624</v>
      </c>
      <c r="J35" s="1" t="s">
        <v>624</v>
      </c>
    </row>
    <row r="36" spans="1:10" x14ac:dyDescent="0.25">
      <c r="A36" s="1" t="s">
        <v>339</v>
      </c>
      <c r="B36" s="1" t="s">
        <v>1113</v>
      </c>
      <c r="C36" s="1" t="s">
        <v>1114</v>
      </c>
      <c r="D36" s="1" t="s">
        <v>685</v>
      </c>
      <c r="E36" s="1" t="s">
        <v>804</v>
      </c>
      <c r="F36" s="1" t="s">
        <v>668</v>
      </c>
      <c r="G36" s="3">
        <v>15</v>
      </c>
      <c r="H36" s="3">
        <v>27</v>
      </c>
      <c r="I36" s="1" t="s">
        <v>960</v>
      </c>
      <c r="J36" s="1" t="s">
        <v>959</v>
      </c>
    </row>
    <row r="37" spans="1:10" x14ac:dyDescent="0.25">
      <c r="A37" s="1" t="s">
        <v>339</v>
      </c>
      <c r="B37" s="1" t="s">
        <v>360</v>
      </c>
      <c r="C37" s="1" t="s">
        <v>361</v>
      </c>
      <c r="D37" s="1" t="s">
        <v>682</v>
      </c>
      <c r="E37" s="1" t="s">
        <v>804</v>
      </c>
      <c r="F37" s="1" t="s">
        <v>667</v>
      </c>
      <c r="G37" s="3">
        <v>57</v>
      </c>
      <c r="H37" s="3">
        <v>103</v>
      </c>
      <c r="I37" s="1" t="s">
        <v>1932</v>
      </c>
      <c r="J37" s="1" t="s">
        <v>1933</v>
      </c>
    </row>
    <row r="38" spans="1:10" x14ac:dyDescent="0.25">
      <c r="A38" s="1" t="s">
        <v>339</v>
      </c>
      <c r="B38" s="1" t="s">
        <v>363</v>
      </c>
      <c r="C38" s="1" t="s">
        <v>364</v>
      </c>
      <c r="D38" s="1" t="s">
        <v>684</v>
      </c>
      <c r="E38" s="1" t="s">
        <v>810</v>
      </c>
      <c r="F38" s="1" t="s">
        <v>668</v>
      </c>
      <c r="G38" s="3">
        <v>43</v>
      </c>
      <c r="H38" s="3">
        <v>60</v>
      </c>
      <c r="I38" s="1" t="s">
        <v>1173</v>
      </c>
      <c r="J38" s="1" t="s">
        <v>1174</v>
      </c>
    </row>
    <row r="39" spans="1:10" x14ac:dyDescent="0.25">
      <c r="A39" s="1" t="s">
        <v>339</v>
      </c>
      <c r="B39" s="1" t="s">
        <v>363</v>
      </c>
      <c r="C39" s="1" t="s">
        <v>364</v>
      </c>
      <c r="D39" s="1" t="s">
        <v>684</v>
      </c>
      <c r="E39" s="1" t="s">
        <v>804</v>
      </c>
      <c r="F39" s="1" t="s">
        <v>667</v>
      </c>
      <c r="G39" s="3">
        <v>98</v>
      </c>
      <c r="H39" s="3">
        <v>102</v>
      </c>
      <c r="I39" s="1" t="s">
        <v>1934</v>
      </c>
      <c r="J39" s="1" t="s">
        <v>1935</v>
      </c>
    </row>
    <row r="40" spans="1:10" x14ac:dyDescent="0.25">
      <c r="A40" s="1" t="s">
        <v>339</v>
      </c>
      <c r="B40" s="1" t="s">
        <v>365</v>
      </c>
      <c r="C40" s="1" t="s">
        <v>366</v>
      </c>
      <c r="D40" s="1" t="s">
        <v>682</v>
      </c>
      <c r="E40" s="1" t="s">
        <v>810</v>
      </c>
      <c r="F40" s="1" t="s">
        <v>667</v>
      </c>
      <c r="G40" s="3">
        <v>167</v>
      </c>
      <c r="H40" s="3">
        <v>215</v>
      </c>
      <c r="I40" s="1" t="s">
        <v>1654</v>
      </c>
      <c r="J40" s="1" t="s">
        <v>1655</v>
      </c>
    </row>
    <row r="41" spans="1:10" x14ac:dyDescent="0.25">
      <c r="A41" s="1" t="s">
        <v>339</v>
      </c>
      <c r="B41" s="1" t="s">
        <v>365</v>
      </c>
      <c r="C41" s="1" t="s">
        <v>366</v>
      </c>
      <c r="D41" s="1" t="s">
        <v>684</v>
      </c>
      <c r="E41" s="1" t="s">
        <v>809</v>
      </c>
      <c r="F41" s="1" t="s">
        <v>668</v>
      </c>
      <c r="G41" s="3">
        <v>263</v>
      </c>
      <c r="H41" s="3">
        <v>281</v>
      </c>
      <c r="I41" s="1" t="s">
        <v>1936</v>
      </c>
      <c r="J41" s="1" t="s">
        <v>1937</v>
      </c>
    </row>
    <row r="42" spans="1:10" x14ac:dyDescent="0.25">
      <c r="A42" s="1" t="s">
        <v>339</v>
      </c>
      <c r="B42" s="1" t="s">
        <v>367</v>
      </c>
      <c r="C42" s="1" t="s">
        <v>368</v>
      </c>
      <c r="D42" s="1" t="s">
        <v>672</v>
      </c>
      <c r="E42" s="1" t="s">
        <v>809</v>
      </c>
      <c r="F42" s="1" t="s">
        <v>667</v>
      </c>
      <c r="G42" s="3">
        <v>29</v>
      </c>
      <c r="H42" s="3">
        <v>33</v>
      </c>
      <c r="I42" s="1" t="s">
        <v>1622</v>
      </c>
      <c r="J42" s="1" t="s">
        <v>1623</v>
      </c>
    </row>
    <row r="43" spans="1:10" x14ac:dyDescent="0.25">
      <c r="A43" s="1" t="s">
        <v>339</v>
      </c>
      <c r="B43" s="1" t="s">
        <v>1094</v>
      </c>
      <c r="C43" s="1" t="s">
        <v>362</v>
      </c>
      <c r="D43" s="1" t="s">
        <v>672</v>
      </c>
      <c r="E43" s="1" t="s">
        <v>810</v>
      </c>
      <c r="F43" s="1" t="s">
        <v>667</v>
      </c>
      <c r="G43" s="3">
        <v>92</v>
      </c>
      <c r="H43" s="3">
        <v>119</v>
      </c>
      <c r="I43" s="1" t="s">
        <v>1938</v>
      </c>
      <c r="J43" s="1" t="s">
        <v>1939</v>
      </c>
    </row>
    <row r="44" spans="1:10" x14ac:dyDescent="0.25">
      <c r="G44" s="1">
        <f>SUM(G2:G43)</f>
        <v>2960</v>
      </c>
      <c r="H44" s="1">
        <f>SUM(H2:H43)</f>
        <v>4047</v>
      </c>
      <c r="I44" s="4">
        <f>G44/H44</f>
        <v>0.73140597973807764</v>
      </c>
      <c r="J44" s="4">
        <f>1-I44</f>
        <v>0.26859402026192236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>
      <selection activeCell="N11" sqref="N11"/>
    </sheetView>
  </sheetViews>
  <sheetFormatPr defaultColWidth="9" defaultRowHeight="16.5" x14ac:dyDescent="0.25"/>
  <cols>
    <col min="1" max="16384" width="9" style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674</v>
      </c>
      <c r="E1" s="2" t="s">
        <v>675</v>
      </c>
      <c r="F1" s="2" t="s">
        <v>676</v>
      </c>
      <c r="G1" s="2" t="s">
        <v>3</v>
      </c>
      <c r="H1" s="2" t="s">
        <v>4</v>
      </c>
      <c r="I1" s="2" t="s">
        <v>5</v>
      </c>
      <c r="J1" s="2" t="s">
        <v>677</v>
      </c>
    </row>
    <row r="2" spans="1:10" x14ac:dyDescent="0.25">
      <c r="A2" s="1" t="s">
        <v>370</v>
      </c>
      <c r="B2" s="1" t="s">
        <v>371</v>
      </c>
      <c r="C2" s="1" t="s">
        <v>372</v>
      </c>
      <c r="D2" s="1" t="s">
        <v>672</v>
      </c>
      <c r="E2" s="1" t="s">
        <v>812</v>
      </c>
      <c r="F2" s="1" t="s">
        <v>667</v>
      </c>
      <c r="G2" s="3">
        <v>52</v>
      </c>
      <c r="H2" s="3">
        <v>109</v>
      </c>
      <c r="I2" s="1" t="s">
        <v>1940</v>
      </c>
      <c r="J2" s="1" t="s">
        <v>1941</v>
      </c>
    </row>
    <row r="3" spans="1:10" x14ac:dyDescent="0.25">
      <c r="A3" s="1" t="s">
        <v>370</v>
      </c>
      <c r="B3" s="1" t="s">
        <v>371</v>
      </c>
      <c r="C3" s="1" t="s">
        <v>372</v>
      </c>
      <c r="D3" s="1" t="s">
        <v>672</v>
      </c>
      <c r="E3" s="1" t="s">
        <v>813</v>
      </c>
      <c r="F3" s="1" t="s">
        <v>668</v>
      </c>
      <c r="G3" s="3">
        <v>30</v>
      </c>
      <c r="H3" s="3">
        <v>70</v>
      </c>
      <c r="I3" s="1" t="s">
        <v>754</v>
      </c>
      <c r="J3" s="1" t="s">
        <v>753</v>
      </c>
    </row>
    <row r="4" spans="1:10" x14ac:dyDescent="0.25">
      <c r="A4" s="1" t="s">
        <v>370</v>
      </c>
      <c r="B4" s="1" t="s">
        <v>371</v>
      </c>
      <c r="C4" s="1" t="s">
        <v>372</v>
      </c>
      <c r="D4" s="1" t="s">
        <v>684</v>
      </c>
      <c r="E4" s="1" t="s">
        <v>814</v>
      </c>
      <c r="F4" s="1" t="s">
        <v>667</v>
      </c>
      <c r="G4" s="3">
        <v>24</v>
      </c>
      <c r="H4" s="3">
        <v>36</v>
      </c>
      <c r="I4" s="1" t="s">
        <v>96</v>
      </c>
      <c r="J4" s="1" t="s">
        <v>650</v>
      </c>
    </row>
    <row r="5" spans="1:10" x14ac:dyDescent="0.25">
      <c r="A5" s="1" t="s">
        <v>370</v>
      </c>
      <c r="B5" s="1" t="s">
        <v>371</v>
      </c>
      <c r="C5" s="1" t="s">
        <v>372</v>
      </c>
      <c r="D5" s="1" t="s">
        <v>679</v>
      </c>
      <c r="E5" s="1" t="s">
        <v>815</v>
      </c>
      <c r="F5" s="1" t="s">
        <v>668</v>
      </c>
      <c r="G5" s="3">
        <v>42</v>
      </c>
      <c r="H5" s="3">
        <v>52</v>
      </c>
      <c r="I5" s="1" t="s">
        <v>1169</v>
      </c>
      <c r="J5" s="1" t="s">
        <v>1170</v>
      </c>
    </row>
    <row r="6" spans="1:10" x14ac:dyDescent="0.25">
      <c r="A6" s="1" t="s">
        <v>370</v>
      </c>
      <c r="B6" s="1" t="s">
        <v>373</v>
      </c>
      <c r="C6" s="1" t="s">
        <v>374</v>
      </c>
      <c r="D6" s="1" t="s">
        <v>682</v>
      </c>
      <c r="E6" s="1" t="s">
        <v>813</v>
      </c>
      <c r="F6" s="1" t="s">
        <v>668</v>
      </c>
      <c r="G6" s="3">
        <v>100</v>
      </c>
      <c r="H6" s="3">
        <v>113</v>
      </c>
      <c r="I6" s="1" t="s">
        <v>1942</v>
      </c>
      <c r="J6" s="1" t="s">
        <v>1943</v>
      </c>
    </row>
    <row r="7" spans="1:10" x14ac:dyDescent="0.25">
      <c r="A7" s="1" t="s">
        <v>370</v>
      </c>
      <c r="B7" s="1" t="s">
        <v>373</v>
      </c>
      <c r="C7" s="1" t="s">
        <v>374</v>
      </c>
      <c r="D7" s="1" t="s">
        <v>672</v>
      </c>
      <c r="E7" s="1" t="s">
        <v>814</v>
      </c>
      <c r="F7" s="1" t="s">
        <v>668</v>
      </c>
      <c r="G7" s="3">
        <v>73</v>
      </c>
      <c r="H7" s="3">
        <v>100</v>
      </c>
      <c r="I7" s="1" t="s">
        <v>1944</v>
      </c>
      <c r="J7" s="1" t="s">
        <v>1945</v>
      </c>
    </row>
    <row r="8" spans="1:10" x14ac:dyDescent="0.25">
      <c r="A8" s="1" t="s">
        <v>370</v>
      </c>
      <c r="B8" s="1" t="s">
        <v>373</v>
      </c>
      <c r="C8" s="1" t="s">
        <v>374</v>
      </c>
      <c r="D8" s="1" t="s">
        <v>679</v>
      </c>
      <c r="E8" s="1" t="s">
        <v>817</v>
      </c>
      <c r="F8" s="1" t="s">
        <v>667</v>
      </c>
      <c r="G8" s="3">
        <v>52</v>
      </c>
      <c r="H8" s="3">
        <v>80</v>
      </c>
      <c r="I8" s="1" t="s">
        <v>1790</v>
      </c>
      <c r="J8" s="1" t="s">
        <v>1791</v>
      </c>
    </row>
    <row r="9" spans="1:10" x14ac:dyDescent="0.25">
      <c r="A9" s="1" t="s">
        <v>370</v>
      </c>
      <c r="B9" s="1" t="s">
        <v>375</v>
      </c>
      <c r="C9" s="1" t="s">
        <v>376</v>
      </c>
      <c r="D9" s="1" t="s">
        <v>672</v>
      </c>
      <c r="E9" s="1" t="s">
        <v>812</v>
      </c>
      <c r="F9" s="1" t="s">
        <v>668</v>
      </c>
      <c r="G9" s="3">
        <v>31</v>
      </c>
      <c r="H9" s="3">
        <v>47</v>
      </c>
      <c r="I9" s="1" t="s">
        <v>1946</v>
      </c>
      <c r="J9" s="1" t="s">
        <v>1947</v>
      </c>
    </row>
    <row r="10" spans="1:10" x14ac:dyDescent="0.25">
      <c r="A10" s="1" t="s">
        <v>370</v>
      </c>
      <c r="B10" s="1" t="s">
        <v>375</v>
      </c>
      <c r="C10" s="1" t="s">
        <v>376</v>
      </c>
      <c r="D10" s="1" t="s">
        <v>672</v>
      </c>
      <c r="E10" s="1" t="s">
        <v>815</v>
      </c>
      <c r="F10" s="1" t="s">
        <v>667</v>
      </c>
      <c r="G10" s="3">
        <v>51</v>
      </c>
      <c r="H10" s="3">
        <v>67</v>
      </c>
      <c r="I10" s="1" t="s">
        <v>1251</v>
      </c>
      <c r="J10" s="1" t="s">
        <v>1252</v>
      </c>
    </row>
    <row r="11" spans="1:10" x14ac:dyDescent="0.25">
      <c r="A11" s="1" t="s">
        <v>370</v>
      </c>
      <c r="B11" s="1" t="s">
        <v>375</v>
      </c>
      <c r="C11" s="1" t="s">
        <v>376</v>
      </c>
      <c r="D11" s="1" t="s">
        <v>684</v>
      </c>
      <c r="E11" s="1" t="s">
        <v>818</v>
      </c>
      <c r="F11" s="1" t="s">
        <v>668</v>
      </c>
      <c r="G11" s="3">
        <v>59</v>
      </c>
      <c r="H11" s="3">
        <v>88</v>
      </c>
      <c r="I11" s="1" t="s">
        <v>1948</v>
      </c>
      <c r="J11" s="1" t="s">
        <v>1949</v>
      </c>
    </row>
    <row r="12" spans="1:10" x14ac:dyDescent="0.25">
      <c r="A12" s="1" t="s">
        <v>370</v>
      </c>
      <c r="B12" s="1" t="s">
        <v>375</v>
      </c>
      <c r="C12" s="1" t="s">
        <v>376</v>
      </c>
      <c r="D12" s="1" t="s">
        <v>679</v>
      </c>
      <c r="E12" s="1" t="s">
        <v>818</v>
      </c>
      <c r="F12" s="1" t="s">
        <v>668</v>
      </c>
      <c r="G12" s="3">
        <v>32</v>
      </c>
      <c r="H12" s="3">
        <v>49</v>
      </c>
      <c r="I12" s="1" t="s">
        <v>1341</v>
      </c>
      <c r="J12" s="1" t="s">
        <v>1342</v>
      </c>
    </row>
    <row r="13" spans="1:10" x14ac:dyDescent="0.25">
      <c r="A13" s="1" t="s">
        <v>370</v>
      </c>
      <c r="B13" s="1" t="s">
        <v>377</v>
      </c>
      <c r="C13" s="1" t="s">
        <v>378</v>
      </c>
      <c r="D13" s="1" t="s">
        <v>672</v>
      </c>
      <c r="E13" s="1" t="s">
        <v>818</v>
      </c>
      <c r="F13" s="1" t="s">
        <v>667</v>
      </c>
      <c r="G13" s="3">
        <v>70</v>
      </c>
      <c r="H13" s="3">
        <v>92</v>
      </c>
      <c r="I13" s="1" t="s">
        <v>1950</v>
      </c>
      <c r="J13" s="1" t="s">
        <v>1951</v>
      </c>
    </row>
    <row r="14" spans="1:10" x14ac:dyDescent="0.25">
      <c r="A14" s="1" t="s">
        <v>370</v>
      </c>
      <c r="B14" s="1" t="s">
        <v>377</v>
      </c>
      <c r="C14" s="1" t="s">
        <v>378</v>
      </c>
      <c r="D14" s="1" t="s">
        <v>684</v>
      </c>
      <c r="E14" s="1" t="s">
        <v>814</v>
      </c>
      <c r="F14" s="1" t="s">
        <v>668</v>
      </c>
      <c r="G14" s="3">
        <v>51</v>
      </c>
      <c r="H14" s="3">
        <v>116</v>
      </c>
      <c r="I14" s="1" t="s">
        <v>1372</v>
      </c>
      <c r="J14" s="1" t="s">
        <v>1371</v>
      </c>
    </row>
    <row r="15" spans="1:10" x14ac:dyDescent="0.25">
      <c r="A15" s="1" t="s">
        <v>370</v>
      </c>
      <c r="B15" s="1" t="s">
        <v>377</v>
      </c>
      <c r="C15" s="1" t="s">
        <v>378</v>
      </c>
      <c r="D15" s="1" t="s">
        <v>679</v>
      </c>
      <c r="E15" s="1" t="s">
        <v>814</v>
      </c>
      <c r="F15" s="1" t="s">
        <v>668</v>
      </c>
      <c r="G15" s="3">
        <v>49</v>
      </c>
      <c r="H15" s="3">
        <v>67</v>
      </c>
      <c r="I15" s="1" t="s">
        <v>1952</v>
      </c>
      <c r="J15" s="1" t="s">
        <v>1953</v>
      </c>
    </row>
    <row r="16" spans="1:10" x14ac:dyDescent="0.25">
      <c r="A16" s="1" t="s">
        <v>370</v>
      </c>
      <c r="B16" s="1" t="s">
        <v>594</v>
      </c>
      <c r="C16" s="1" t="s">
        <v>595</v>
      </c>
      <c r="D16" s="1" t="s">
        <v>672</v>
      </c>
      <c r="E16" s="1" t="s">
        <v>817</v>
      </c>
      <c r="F16" s="1" t="s">
        <v>668</v>
      </c>
      <c r="G16" s="3">
        <v>92</v>
      </c>
      <c r="H16" s="3">
        <v>111</v>
      </c>
      <c r="I16" s="1" t="s">
        <v>1539</v>
      </c>
      <c r="J16" s="1" t="s">
        <v>1540</v>
      </c>
    </row>
    <row r="17" spans="1:10" x14ac:dyDescent="0.25">
      <c r="A17" s="1" t="s">
        <v>370</v>
      </c>
      <c r="B17" s="1" t="s">
        <v>1954</v>
      </c>
      <c r="C17" s="1" t="s">
        <v>1955</v>
      </c>
      <c r="D17" s="1" t="s">
        <v>672</v>
      </c>
      <c r="E17" s="1" t="s">
        <v>818</v>
      </c>
      <c r="F17" s="1" t="s">
        <v>668</v>
      </c>
      <c r="G17" s="3">
        <v>26</v>
      </c>
      <c r="H17" s="3">
        <v>29</v>
      </c>
      <c r="I17" s="1" t="s">
        <v>1672</v>
      </c>
      <c r="J17" s="1" t="s">
        <v>1673</v>
      </c>
    </row>
    <row r="18" spans="1:10" x14ac:dyDescent="0.25">
      <c r="A18" s="1" t="s">
        <v>370</v>
      </c>
      <c r="B18" s="1" t="s">
        <v>379</v>
      </c>
      <c r="C18" s="1" t="s">
        <v>380</v>
      </c>
      <c r="D18" s="1" t="s">
        <v>684</v>
      </c>
      <c r="E18" s="1" t="s">
        <v>812</v>
      </c>
      <c r="F18" s="1" t="s">
        <v>667</v>
      </c>
      <c r="G18" s="3">
        <v>57</v>
      </c>
      <c r="H18" s="3">
        <v>73</v>
      </c>
      <c r="I18" s="1" t="s">
        <v>1956</v>
      </c>
      <c r="J18" s="1" t="s">
        <v>1957</v>
      </c>
    </row>
    <row r="19" spans="1:10" x14ac:dyDescent="0.25">
      <c r="A19" s="1" t="s">
        <v>370</v>
      </c>
      <c r="B19" s="1" t="s">
        <v>381</v>
      </c>
      <c r="C19" s="1" t="s">
        <v>382</v>
      </c>
      <c r="D19" s="1" t="s">
        <v>682</v>
      </c>
      <c r="E19" s="1" t="s">
        <v>818</v>
      </c>
      <c r="F19" s="1" t="s">
        <v>668</v>
      </c>
      <c r="G19" s="3">
        <v>37</v>
      </c>
      <c r="H19" s="3">
        <v>50</v>
      </c>
      <c r="I19" s="1" t="s">
        <v>1958</v>
      </c>
      <c r="J19" s="1" t="s">
        <v>1959</v>
      </c>
    </row>
    <row r="20" spans="1:10" x14ac:dyDescent="0.25">
      <c r="A20" s="1" t="s">
        <v>370</v>
      </c>
      <c r="B20" s="1" t="s">
        <v>381</v>
      </c>
      <c r="C20" s="1" t="s">
        <v>382</v>
      </c>
      <c r="D20" s="1" t="s">
        <v>684</v>
      </c>
      <c r="E20" s="1" t="s">
        <v>816</v>
      </c>
      <c r="F20" s="1" t="s">
        <v>667</v>
      </c>
      <c r="G20" s="3">
        <v>26</v>
      </c>
      <c r="H20" s="3">
        <v>49</v>
      </c>
      <c r="I20" s="1" t="s">
        <v>1960</v>
      </c>
      <c r="J20" s="1" t="s">
        <v>1961</v>
      </c>
    </row>
    <row r="21" spans="1:10" x14ac:dyDescent="0.25">
      <c r="A21" s="1" t="s">
        <v>370</v>
      </c>
      <c r="B21" s="1" t="s">
        <v>381</v>
      </c>
      <c r="C21" s="1" t="s">
        <v>382</v>
      </c>
      <c r="D21" s="1" t="s">
        <v>679</v>
      </c>
      <c r="E21" s="1" t="s">
        <v>813</v>
      </c>
      <c r="F21" s="1" t="s">
        <v>668</v>
      </c>
      <c r="G21" s="3">
        <v>60</v>
      </c>
      <c r="H21" s="3">
        <v>78</v>
      </c>
      <c r="I21" s="1" t="s">
        <v>635</v>
      </c>
      <c r="J21" s="1" t="s">
        <v>669</v>
      </c>
    </row>
    <row r="22" spans="1:10" x14ac:dyDescent="0.25">
      <c r="A22" s="1" t="s">
        <v>370</v>
      </c>
      <c r="B22" s="1" t="s">
        <v>383</v>
      </c>
      <c r="C22" s="1" t="s">
        <v>384</v>
      </c>
      <c r="D22" s="1" t="s">
        <v>672</v>
      </c>
      <c r="E22" s="1" t="s">
        <v>817</v>
      </c>
      <c r="F22" s="1" t="s">
        <v>667</v>
      </c>
      <c r="G22" s="3">
        <v>55</v>
      </c>
      <c r="H22" s="3">
        <v>68</v>
      </c>
      <c r="I22" s="1" t="s">
        <v>1223</v>
      </c>
      <c r="J22" s="1" t="s">
        <v>1224</v>
      </c>
    </row>
    <row r="23" spans="1:10" x14ac:dyDescent="0.25">
      <c r="A23" s="1" t="s">
        <v>370</v>
      </c>
      <c r="B23" s="1" t="s">
        <v>385</v>
      </c>
      <c r="C23" s="1" t="s">
        <v>386</v>
      </c>
      <c r="D23" s="1" t="s">
        <v>685</v>
      </c>
      <c r="E23" s="1" t="s">
        <v>812</v>
      </c>
      <c r="F23" s="1" t="s">
        <v>668</v>
      </c>
      <c r="G23" s="3">
        <v>36</v>
      </c>
      <c r="H23" s="3">
        <v>45</v>
      </c>
      <c r="I23" s="1" t="s">
        <v>369</v>
      </c>
      <c r="J23" s="1" t="s">
        <v>671</v>
      </c>
    </row>
    <row r="24" spans="1:10" x14ac:dyDescent="0.25">
      <c r="A24" s="1" t="s">
        <v>370</v>
      </c>
      <c r="B24" s="1" t="s">
        <v>387</v>
      </c>
      <c r="C24" s="1" t="s">
        <v>388</v>
      </c>
      <c r="D24" s="1" t="s">
        <v>684</v>
      </c>
      <c r="E24" s="1" t="s">
        <v>817</v>
      </c>
      <c r="F24" s="1" t="s">
        <v>668</v>
      </c>
      <c r="G24" s="3">
        <v>36</v>
      </c>
      <c r="H24" s="3">
        <v>72</v>
      </c>
      <c r="I24" s="1" t="s">
        <v>624</v>
      </c>
      <c r="J24" s="1" t="s">
        <v>624</v>
      </c>
    </row>
    <row r="25" spans="1:10" x14ac:dyDescent="0.25">
      <c r="A25" s="1" t="s">
        <v>370</v>
      </c>
      <c r="B25" s="1" t="s">
        <v>387</v>
      </c>
      <c r="C25" s="1" t="s">
        <v>388</v>
      </c>
      <c r="D25" s="1" t="s">
        <v>679</v>
      </c>
      <c r="E25" s="1" t="s">
        <v>817</v>
      </c>
      <c r="F25" s="1" t="s">
        <v>668</v>
      </c>
      <c r="G25" s="3">
        <v>29</v>
      </c>
      <c r="H25" s="3">
        <v>44</v>
      </c>
      <c r="I25" s="1" t="s">
        <v>1185</v>
      </c>
      <c r="J25" s="1" t="s">
        <v>1186</v>
      </c>
    </row>
    <row r="26" spans="1:10" x14ac:dyDescent="0.25">
      <c r="A26" s="1" t="s">
        <v>370</v>
      </c>
      <c r="B26" s="1" t="s">
        <v>387</v>
      </c>
      <c r="C26" s="1" t="s">
        <v>388</v>
      </c>
      <c r="D26" s="1" t="s">
        <v>685</v>
      </c>
      <c r="E26" s="1" t="s">
        <v>814</v>
      </c>
      <c r="F26" s="1" t="s">
        <v>668</v>
      </c>
      <c r="G26" s="3">
        <v>15</v>
      </c>
      <c r="H26" s="3">
        <v>15</v>
      </c>
      <c r="I26" s="1" t="s">
        <v>17</v>
      </c>
      <c r="J26" s="1" t="s">
        <v>636</v>
      </c>
    </row>
    <row r="27" spans="1:10" x14ac:dyDescent="0.25">
      <c r="A27" s="1" t="s">
        <v>370</v>
      </c>
      <c r="B27" s="1" t="s">
        <v>389</v>
      </c>
      <c r="C27" s="1" t="s">
        <v>390</v>
      </c>
      <c r="D27" s="1" t="s">
        <v>682</v>
      </c>
      <c r="E27" s="1" t="s">
        <v>814</v>
      </c>
      <c r="F27" s="1" t="s">
        <v>668</v>
      </c>
      <c r="G27" s="3">
        <v>23</v>
      </c>
      <c r="H27" s="3">
        <v>43</v>
      </c>
      <c r="I27" s="1" t="s">
        <v>1962</v>
      </c>
      <c r="J27" s="1" t="s">
        <v>1963</v>
      </c>
    </row>
    <row r="28" spans="1:10" x14ac:dyDescent="0.25">
      <c r="A28" s="1" t="s">
        <v>370</v>
      </c>
      <c r="B28" s="1" t="s">
        <v>389</v>
      </c>
      <c r="C28" s="1" t="s">
        <v>390</v>
      </c>
      <c r="D28" s="1" t="s">
        <v>684</v>
      </c>
      <c r="E28" s="1" t="s">
        <v>819</v>
      </c>
      <c r="F28" s="1" t="s">
        <v>668</v>
      </c>
      <c r="G28" s="3">
        <v>23</v>
      </c>
      <c r="H28" s="3">
        <v>31</v>
      </c>
      <c r="I28" s="1" t="s">
        <v>1211</v>
      </c>
      <c r="J28" s="1" t="s">
        <v>1212</v>
      </c>
    </row>
    <row r="29" spans="1:10" x14ac:dyDescent="0.25">
      <c r="A29" s="1" t="s">
        <v>370</v>
      </c>
      <c r="B29" s="1" t="s">
        <v>389</v>
      </c>
      <c r="C29" s="1" t="s">
        <v>390</v>
      </c>
      <c r="D29" s="1" t="s">
        <v>679</v>
      </c>
      <c r="E29" s="1" t="s">
        <v>812</v>
      </c>
      <c r="F29" s="1" t="s">
        <v>668</v>
      </c>
      <c r="G29" s="3">
        <v>13</v>
      </c>
      <c r="H29" s="3">
        <v>15</v>
      </c>
      <c r="I29" s="1" t="s">
        <v>1437</v>
      </c>
      <c r="J29" s="1" t="s">
        <v>1438</v>
      </c>
    </row>
    <row r="30" spans="1:10" x14ac:dyDescent="0.25">
      <c r="A30" s="1" t="s">
        <v>370</v>
      </c>
      <c r="B30" s="1" t="s">
        <v>391</v>
      </c>
      <c r="C30" s="1" t="s">
        <v>392</v>
      </c>
      <c r="D30" s="1" t="s">
        <v>684</v>
      </c>
      <c r="E30" s="1" t="s">
        <v>812</v>
      </c>
      <c r="F30" s="1" t="s">
        <v>668</v>
      </c>
      <c r="G30" s="3">
        <v>67</v>
      </c>
      <c r="H30" s="3">
        <v>88</v>
      </c>
      <c r="I30" s="1" t="s">
        <v>1964</v>
      </c>
      <c r="J30" s="1" t="s">
        <v>1965</v>
      </c>
    </row>
    <row r="31" spans="1:10" x14ac:dyDescent="0.25">
      <c r="A31" s="1" t="s">
        <v>370</v>
      </c>
      <c r="B31" s="1" t="s">
        <v>391</v>
      </c>
      <c r="C31" s="1" t="s">
        <v>392</v>
      </c>
      <c r="D31" s="1" t="s">
        <v>679</v>
      </c>
      <c r="E31" s="1" t="s">
        <v>819</v>
      </c>
      <c r="F31" s="1" t="s">
        <v>667</v>
      </c>
      <c r="G31" s="3">
        <v>17</v>
      </c>
      <c r="H31" s="3">
        <v>25</v>
      </c>
      <c r="I31" s="1" t="s">
        <v>1054</v>
      </c>
      <c r="J31" s="1" t="s">
        <v>1055</v>
      </c>
    </row>
    <row r="32" spans="1:10" x14ac:dyDescent="0.25">
      <c r="A32" s="1" t="s">
        <v>370</v>
      </c>
      <c r="B32" s="1" t="s">
        <v>391</v>
      </c>
      <c r="C32" s="1" t="s">
        <v>392</v>
      </c>
      <c r="D32" s="1" t="s">
        <v>685</v>
      </c>
      <c r="E32" s="1" t="s">
        <v>813</v>
      </c>
      <c r="F32" s="1" t="s">
        <v>668</v>
      </c>
      <c r="G32" s="3">
        <v>38</v>
      </c>
      <c r="H32" s="3">
        <v>47</v>
      </c>
      <c r="I32" s="1" t="s">
        <v>1259</v>
      </c>
      <c r="J32" s="1" t="s">
        <v>1260</v>
      </c>
    </row>
    <row r="33" spans="1:10" x14ac:dyDescent="0.25">
      <c r="A33" s="1" t="s">
        <v>370</v>
      </c>
      <c r="B33" s="1" t="s">
        <v>1966</v>
      </c>
      <c r="C33" s="1" t="s">
        <v>1967</v>
      </c>
      <c r="D33" s="1" t="s">
        <v>682</v>
      </c>
      <c r="E33" s="1" t="s">
        <v>815</v>
      </c>
      <c r="F33" s="1" t="s">
        <v>668</v>
      </c>
      <c r="G33" s="3">
        <v>6</v>
      </c>
      <c r="H33" s="3">
        <v>9</v>
      </c>
      <c r="I33" s="1" t="s">
        <v>96</v>
      </c>
      <c r="J33" s="1" t="s">
        <v>650</v>
      </c>
    </row>
    <row r="34" spans="1:10" x14ac:dyDescent="0.25">
      <c r="A34" s="1" t="s">
        <v>370</v>
      </c>
      <c r="B34" s="1" t="s">
        <v>1040</v>
      </c>
      <c r="C34" s="1" t="s">
        <v>1041</v>
      </c>
      <c r="D34" s="1" t="s">
        <v>682</v>
      </c>
      <c r="E34" s="1" t="s">
        <v>812</v>
      </c>
      <c r="F34" s="1" t="s">
        <v>668</v>
      </c>
      <c r="G34" s="3">
        <v>26</v>
      </c>
      <c r="H34" s="3">
        <v>56</v>
      </c>
      <c r="I34" s="1" t="s">
        <v>1593</v>
      </c>
      <c r="J34" s="1" t="s">
        <v>1594</v>
      </c>
    </row>
    <row r="35" spans="1:10" x14ac:dyDescent="0.25">
      <c r="A35" s="1" t="s">
        <v>370</v>
      </c>
      <c r="B35" s="1" t="s">
        <v>1968</v>
      </c>
      <c r="C35" s="1" t="s">
        <v>1969</v>
      </c>
      <c r="D35" s="1" t="s">
        <v>684</v>
      </c>
      <c r="E35" s="1" t="s">
        <v>815</v>
      </c>
      <c r="F35" s="1" t="s">
        <v>668</v>
      </c>
      <c r="G35" s="3">
        <v>3</v>
      </c>
      <c r="H35" s="3">
        <v>3</v>
      </c>
      <c r="I35" s="1" t="s">
        <v>17</v>
      </c>
      <c r="J35" s="1" t="s">
        <v>636</v>
      </c>
    </row>
    <row r="36" spans="1:10" x14ac:dyDescent="0.25">
      <c r="A36" s="1" t="s">
        <v>370</v>
      </c>
      <c r="B36" s="1" t="s">
        <v>393</v>
      </c>
      <c r="C36" s="1" t="s">
        <v>394</v>
      </c>
      <c r="D36" s="1" t="s">
        <v>682</v>
      </c>
      <c r="E36" s="1" t="s">
        <v>817</v>
      </c>
      <c r="F36" s="1" t="s">
        <v>667</v>
      </c>
      <c r="G36" s="3">
        <v>50</v>
      </c>
      <c r="H36" s="3">
        <v>67</v>
      </c>
      <c r="I36" s="1" t="s">
        <v>1970</v>
      </c>
      <c r="J36" s="1" t="s">
        <v>1971</v>
      </c>
    </row>
    <row r="37" spans="1:10" x14ac:dyDescent="0.25">
      <c r="A37" s="1" t="s">
        <v>370</v>
      </c>
      <c r="B37" s="1" t="s">
        <v>393</v>
      </c>
      <c r="C37" s="1" t="s">
        <v>394</v>
      </c>
      <c r="D37" s="1" t="s">
        <v>672</v>
      </c>
      <c r="E37" s="1" t="s">
        <v>815</v>
      </c>
      <c r="F37" s="1" t="s">
        <v>668</v>
      </c>
      <c r="G37" s="3">
        <v>56</v>
      </c>
      <c r="H37" s="3">
        <v>73</v>
      </c>
      <c r="I37" s="1" t="s">
        <v>1810</v>
      </c>
      <c r="J37" s="1" t="s">
        <v>1811</v>
      </c>
    </row>
    <row r="38" spans="1:10" x14ac:dyDescent="0.25">
      <c r="A38" s="1" t="s">
        <v>370</v>
      </c>
      <c r="B38" s="1" t="s">
        <v>393</v>
      </c>
      <c r="C38" s="1" t="s">
        <v>394</v>
      </c>
      <c r="D38" s="1" t="s">
        <v>685</v>
      </c>
      <c r="E38" s="1" t="s">
        <v>818</v>
      </c>
      <c r="F38" s="1" t="s">
        <v>668</v>
      </c>
      <c r="G38" s="3">
        <v>33</v>
      </c>
      <c r="H38" s="3">
        <v>54</v>
      </c>
      <c r="I38" s="1" t="s">
        <v>1243</v>
      </c>
      <c r="J38" s="1" t="s">
        <v>1244</v>
      </c>
    </row>
    <row r="39" spans="1:10" x14ac:dyDescent="0.25">
      <c r="A39" s="1" t="s">
        <v>370</v>
      </c>
      <c r="B39" s="1" t="s">
        <v>980</v>
      </c>
      <c r="C39" s="1" t="s">
        <v>981</v>
      </c>
      <c r="D39" s="1" t="s">
        <v>685</v>
      </c>
      <c r="E39" s="1" t="s">
        <v>812</v>
      </c>
      <c r="F39" s="1" t="s">
        <v>667</v>
      </c>
      <c r="G39" s="3">
        <v>8</v>
      </c>
      <c r="H39" s="3">
        <v>18</v>
      </c>
      <c r="I39" s="1" t="s">
        <v>959</v>
      </c>
      <c r="J39" s="1" t="s">
        <v>960</v>
      </c>
    </row>
    <row r="40" spans="1:10" x14ac:dyDescent="0.25">
      <c r="A40" s="1" t="s">
        <v>370</v>
      </c>
      <c r="B40" s="1" t="s">
        <v>396</v>
      </c>
      <c r="C40" s="1" t="s">
        <v>397</v>
      </c>
      <c r="D40" s="1" t="s">
        <v>672</v>
      </c>
      <c r="E40" s="1" t="s">
        <v>816</v>
      </c>
      <c r="F40" s="1" t="s">
        <v>668</v>
      </c>
      <c r="G40" s="3">
        <v>77</v>
      </c>
      <c r="H40" s="3">
        <v>147</v>
      </c>
      <c r="I40" s="1" t="s">
        <v>1562</v>
      </c>
      <c r="J40" s="1" t="s">
        <v>1561</v>
      </c>
    </row>
    <row r="41" spans="1:10" x14ac:dyDescent="0.25">
      <c r="A41" s="1" t="s">
        <v>370</v>
      </c>
      <c r="B41" s="1" t="s">
        <v>396</v>
      </c>
      <c r="C41" s="1" t="s">
        <v>397</v>
      </c>
      <c r="D41" s="1" t="s">
        <v>685</v>
      </c>
      <c r="E41" s="1" t="s">
        <v>819</v>
      </c>
      <c r="F41" s="1" t="s">
        <v>668</v>
      </c>
      <c r="G41" s="3">
        <v>67</v>
      </c>
      <c r="H41" s="3">
        <v>105</v>
      </c>
      <c r="I41" s="1" t="s">
        <v>1972</v>
      </c>
      <c r="J41" s="1" t="s">
        <v>1973</v>
      </c>
    </row>
    <row r="42" spans="1:10" x14ac:dyDescent="0.25">
      <c r="A42" s="1" t="s">
        <v>370</v>
      </c>
      <c r="B42" s="1" t="s">
        <v>596</v>
      </c>
      <c r="C42" s="1" t="s">
        <v>398</v>
      </c>
      <c r="D42" s="1" t="s">
        <v>682</v>
      </c>
      <c r="E42" s="1" t="s">
        <v>814</v>
      </c>
      <c r="F42" s="1" t="s">
        <v>667</v>
      </c>
      <c r="G42" s="3">
        <v>112</v>
      </c>
      <c r="H42" s="3">
        <v>156</v>
      </c>
      <c r="I42" s="1" t="s">
        <v>1389</v>
      </c>
      <c r="J42" s="1" t="s">
        <v>1390</v>
      </c>
    </row>
    <row r="43" spans="1:10" x14ac:dyDescent="0.25">
      <c r="A43" s="1" t="s">
        <v>370</v>
      </c>
      <c r="B43" s="1" t="s">
        <v>625</v>
      </c>
      <c r="C43" s="1" t="s">
        <v>395</v>
      </c>
      <c r="D43" s="1" t="s">
        <v>685</v>
      </c>
      <c r="E43" s="1" t="s">
        <v>815</v>
      </c>
      <c r="F43" s="1" t="s">
        <v>668</v>
      </c>
      <c r="G43" s="3">
        <v>44</v>
      </c>
      <c r="H43" s="3">
        <v>105</v>
      </c>
      <c r="I43" s="1" t="s">
        <v>1974</v>
      </c>
      <c r="J43" s="1" t="s">
        <v>1975</v>
      </c>
    </row>
    <row r="44" spans="1:10" x14ac:dyDescent="0.25">
      <c r="G44" s="1">
        <f>SUM(G2:G43)</f>
        <v>1848</v>
      </c>
      <c r="H44" s="1">
        <f>SUM(H2:H43)</f>
        <v>2762</v>
      </c>
      <c r="I44" s="4">
        <f>G44/H44</f>
        <v>0.66908037653874008</v>
      </c>
      <c r="J44" s="4">
        <f>1-I44</f>
        <v>0.33091962346125992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O7" sqref="O7"/>
    </sheetView>
  </sheetViews>
  <sheetFormatPr defaultColWidth="9" defaultRowHeight="16.5" x14ac:dyDescent="0.25"/>
  <cols>
    <col min="1" max="16384" width="9" style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674</v>
      </c>
      <c r="E1" s="2" t="s">
        <v>675</v>
      </c>
      <c r="F1" s="2" t="s">
        <v>676</v>
      </c>
      <c r="G1" s="2" t="s">
        <v>3</v>
      </c>
      <c r="H1" s="2" t="s">
        <v>4</v>
      </c>
      <c r="I1" s="2" t="s">
        <v>5</v>
      </c>
      <c r="J1" s="2" t="s">
        <v>677</v>
      </c>
    </row>
    <row r="2" spans="1:10" x14ac:dyDescent="0.25">
      <c r="A2" s="1" t="s">
        <v>399</v>
      </c>
      <c r="B2" s="1" t="s">
        <v>1015</v>
      </c>
      <c r="C2" s="1" t="s">
        <v>1016</v>
      </c>
      <c r="D2" s="1" t="s">
        <v>679</v>
      </c>
      <c r="E2" s="1" t="s">
        <v>820</v>
      </c>
      <c r="F2" s="1" t="s">
        <v>668</v>
      </c>
      <c r="G2" s="3">
        <v>17</v>
      </c>
      <c r="H2" s="3">
        <v>37</v>
      </c>
      <c r="I2" s="1" t="s">
        <v>1763</v>
      </c>
      <c r="J2" s="1" t="s">
        <v>1762</v>
      </c>
    </row>
    <row r="3" spans="1:10" x14ac:dyDescent="0.25">
      <c r="A3" s="1" t="s">
        <v>399</v>
      </c>
      <c r="B3" s="1" t="s">
        <v>554</v>
      </c>
      <c r="C3" s="1" t="s">
        <v>555</v>
      </c>
      <c r="D3" s="1" t="s">
        <v>672</v>
      </c>
      <c r="E3" s="1" t="s">
        <v>820</v>
      </c>
      <c r="F3" s="1" t="s">
        <v>667</v>
      </c>
      <c r="G3" s="3">
        <v>81</v>
      </c>
      <c r="H3" s="3">
        <v>130</v>
      </c>
      <c r="I3" s="1" t="s">
        <v>1976</v>
      </c>
      <c r="J3" s="1" t="s">
        <v>1977</v>
      </c>
    </row>
    <row r="4" spans="1:10" x14ac:dyDescent="0.25">
      <c r="A4" s="1" t="s">
        <v>399</v>
      </c>
      <c r="B4" s="1" t="s">
        <v>400</v>
      </c>
      <c r="C4" s="1" t="s">
        <v>401</v>
      </c>
      <c r="D4" s="1" t="s">
        <v>685</v>
      </c>
      <c r="E4" s="1" t="s">
        <v>820</v>
      </c>
      <c r="F4" s="1" t="s">
        <v>668</v>
      </c>
      <c r="G4" s="3">
        <v>28</v>
      </c>
      <c r="H4" s="3">
        <v>39</v>
      </c>
      <c r="I4" s="1" t="s">
        <v>1389</v>
      </c>
      <c r="J4" s="1" t="s">
        <v>1390</v>
      </c>
    </row>
    <row r="5" spans="1:10" x14ac:dyDescent="0.25">
      <c r="A5" s="1" t="s">
        <v>399</v>
      </c>
      <c r="B5" s="1" t="s">
        <v>982</v>
      </c>
      <c r="C5" s="1" t="s">
        <v>983</v>
      </c>
      <c r="D5" s="1" t="s">
        <v>682</v>
      </c>
      <c r="E5" s="1" t="s">
        <v>820</v>
      </c>
      <c r="F5" s="1" t="s">
        <v>667</v>
      </c>
      <c r="G5" s="3">
        <v>54</v>
      </c>
      <c r="H5" s="3">
        <v>68</v>
      </c>
      <c r="I5" s="1" t="s">
        <v>1277</v>
      </c>
      <c r="J5" s="1" t="s">
        <v>1278</v>
      </c>
    </row>
    <row r="6" spans="1:10" x14ac:dyDescent="0.25">
      <c r="A6" s="1" t="s">
        <v>399</v>
      </c>
      <c r="B6" s="1" t="s">
        <v>1978</v>
      </c>
      <c r="C6" s="1" t="s">
        <v>1017</v>
      </c>
      <c r="D6" s="1" t="s">
        <v>684</v>
      </c>
      <c r="E6" s="1" t="s">
        <v>820</v>
      </c>
      <c r="F6" s="1" t="s">
        <v>668</v>
      </c>
      <c r="G6" s="3">
        <v>12</v>
      </c>
      <c r="H6" s="3">
        <v>13</v>
      </c>
      <c r="I6" s="1" t="s">
        <v>946</v>
      </c>
      <c r="J6" s="1" t="s">
        <v>947</v>
      </c>
    </row>
    <row r="7" spans="1:10" x14ac:dyDescent="0.25">
      <c r="G7" s="1">
        <f>SUM(G2:G6)</f>
        <v>192</v>
      </c>
      <c r="H7" s="1">
        <f>SUM(H2:H6)</f>
        <v>287</v>
      </c>
      <c r="I7" s="4">
        <f>G7/H7</f>
        <v>0.66898954703832758</v>
      </c>
      <c r="J7" s="4">
        <f>1-I7</f>
        <v>0.33101045296167242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workbookViewId="0">
      <selection activeCell="L17" sqref="L17"/>
    </sheetView>
  </sheetViews>
  <sheetFormatPr defaultColWidth="9" defaultRowHeight="16.5" x14ac:dyDescent="0.25"/>
  <cols>
    <col min="1" max="9" width="9" style="1"/>
    <col min="10" max="10" width="9.25" style="1" bestFit="1" customWidth="1"/>
    <col min="11" max="16384" width="9" style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674</v>
      </c>
      <c r="E1" s="2" t="s">
        <v>675</v>
      </c>
      <c r="F1" s="2" t="s">
        <v>676</v>
      </c>
      <c r="G1" s="2" t="s">
        <v>3</v>
      </c>
      <c r="H1" s="2" t="s">
        <v>4</v>
      </c>
      <c r="I1" s="2" t="s">
        <v>5</v>
      </c>
      <c r="J1" s="2" t="s">
        <v>677</v>
      </c>
    </row>
    <row r="2" spans="1:10" x14ac:dyDescent="0.25">
      <c r="A2" s="1" t="s">
        <v>402</v>
      </c>
      <c r="B2" s="1" t="s">
        <v>403</v>
      </c>
      <c r="C2" s="1" t="s">
        <v>404</v>
      </c>
      <c r="D2" s="1" t="s">
        <v>682</v>
      </c>
      <c r="E2" s="1" t="s">
        <v>821</v>
      </c>
      <c r="F2" s="1" t="s">
        <v>668</v>
      </c>
      <c r="G2" s="3">
        <v>66</v>
      </c>
      <c r="H2" s="3">
        <v>95</v>
      </c>
      <c r="I2" s="1" t="s">
        <v>1329</v>
      </c>
      <c r="J2" s="1" t="s">
        <v>1330</v>
      </c>
    </row>
    <row r="3" spans="1:10" x14ac:dyDescent="0.25">
      <c r="A3" s="1" t="s">
        <v>402</v>
      </c>
      <c r="B3" s="1" t="s">
        <v>403</v>
      </c>
      <c r="C3" s="1" t="s">
        <v>404</v>
      </c>
      <c r="D3" s="1" t="s">
        <v>682</v>
      </c>
      <c r="E3" s="1" t="s">
        <v>827</v>
      </c>
      <c r="F3" s="1" t="s">
        <v>667</v>
      </c>
      <c r="G3" s="3">
        <v>69</v>
      </c>
      <c r="H3" s="3">
        <v>142</v>
      </c>
      <c r="I3" s="1" t="s">
        <v>1979</v>
      </c>
      <c r="J3" s="1" t="s">
        <v>1980</v>
      </c>
    </row>
    <row r="4" spans="1:10" x14ac:dyDescent="0.25">
      <c r="A4" s="1" t="s">
        <v>402</v>
      </c>
      <c r="B4" s="1" t="s">
        <v>403</v>
      </c>
      <c r="C4" s="1" t="s">
        <v>404</v>
      </c>
      <c r="D4" s="1" t="s">
        <v>672</v>
      </c>
      <c r="E4" s="1" t="s">
        <v>821</v>
      </c>
      <c r="F4" s="1" t="s">
        <v>667</v>
      </c>
      <c r="G4" s="3">
        <v>63</v>
      </c>
      <c r="H4" s="3">
        <v>103</v>
      </c>
      <c r="I4" s="1" t="s">
        <v>1981</v>
      </c>
      <c r="J4" s="1" t="s">
        <v>1982</v>
      </c>
    </row>
    <row r="5" spans="1:10" x14ac:dyDescent="0.25">
      <c r="A5" s="1" t="s">
        <v>402</v>
      </c>
      <c r="B5" s="1" t="s">
        <v>405</v>
      </c>
      <c r="C5" s="1" t="s">
        <v>406</v>
      </c>
      <c r="D5" s="1" t="s">
        <v>672</v>
      </c>
      <c r="E5" s="1" t="s">
        <v>823</v>
      </c>
      <c r="F5" s="1" t="s">
        <v>668</v>
      </c>
      <c r="G5" s="3">
        <v>166</v>
      </c>
      <c r="H5" s="3">
        <v>190</v>
      </c>
      <c r="I5" s="1" t="s">
        <v>1983</v>
      </c>
      <c r="J5" s="1" t="s">
        <v>1984</v>
      </c>
    </row>
    <row r="6" spans="1:10" x14ac:dyDescent="0.25">
      <c r="A6" s="1" t="s">
        <v>402</v>
      </c>
      <c r="B6" s="1" t="s">
        <v>405</v>
      </c>
      <c r="C6" s="1" t="s">
        <v>406</v>
      </c>
      <c r="D6" s="1" t="s">
        <v>684</v>
      </c>
      <c r="E6" s="1" t="s">
        <v>984</v>
      </c>
      <c r="F6" s="1" t="s">
        <v>667</v>
      </c>
      <c r="G6" s="3">
        <v>17</v>
      </c>
      <c r="H6" s="3">
        <v>21</v>
      </c>
      <c r="I6" s="1" t="s">
        <v>1109</v>
      </c>
      <c r="J6" s="1" t="s">
        <v>1110</v>
      </c>
    </row>
    <row r="7" spans="1:10" x14ac:dyDescent="0.25">
      <c r="A7" s="1" t="s">
        <v>402</v>
      </c>
      <c r="B7" s="1" t="s">
        <v>405</v>
      </c>
      <c r="C7" s="1" t="s">
        <v>406</v>
      </c>
      <c r="D7" s="1" t="s">
        <v>679</v>
      </c>
      <c r="E7" s="1" t="s">
        <v>824</v>
      </c>
      <c r="F7" s="1" t="s">
        <v>668</v>
      </c>
      <c r="G7" s="3">
        <v>72</v>
      </c>
      <c r="H7" s="3">
        <v>108</v>
      </c>
      <c r="I7" s="1" t="s">
        <v>96</v>
      </c>
      <c r="J7" s="1" t="s">
        <v>650</v>
      </c>
    </row>
    <row r="8" spans="1:10" x14ac:dyDescent="0.25">
      <c r="A8" s="1" t="s">
        <v>402</v>
      </c>
      <c r="B8" s="1" t="s">
        <v>405</v>
      </c>
      <c r="C8" s="1" t="s">
        <v>406</v>
      </c>
      <c r="D8" s="1" t="s">
        <v>679</v>
      </c>
      <c r="E8" s="1" t="s">
        <v>823</v>
      </c>
      <c r="F8" s="1" t="s">
        <v>667</v>
      </c>
      <c r="G8" s="3">
        <v>26</v>
      </c>
      <c r="H8" s="3">
        <v>32</v>
      </c>
      <c r="I8" s="1" t="s">
        <v>780</v>
      </c>
      <c r="J8" s="1" t="s">
        <v>781</v>
      </c>
    </row>
    <row r="9" spans="1:10" x14ac:dyDescent="0.25">
      <c r="A9" s="1" t="s">
        <v>402</v>
      </c>
      <c r="B9" s="1" t="s">
        <v>407</v>
      </c>
      <c r="C9" s="1" t="s">
        <v>408</v>
      </c>
      <c r="D9" s="1" t="s">
        <v>682</v>
      </c>
      <c r="E9" s="1" t="s">
        <v>824</v>
      </c>
      <c r="F9" s="1" t="s">
        <v>667</v>
      </c>
      <c r="G9" s="3">
        <v>126</v>
      </c>
      <c r="H9" s="3">
        <v>150</v>
      </c>
      <c r="I9" s="1" t="s">
        <v>1058</v>
      </c>
      <c r="J9" s="1" t="s">
        <v>1059</v>
      </c>
    </row>
    <row r="10" spans="1:10" x14ac:dyDescent="0.25">
      <c r="A10" s="1" t="s">
        <v>402</v>
      </c>
      <c r="B10" s="1" t="s">
        <v>407</v>
      </c>
      <c r="C10" s="1" t="s">
        <v>408</v>
      </c>
      <c r="D10" s="1" t="s">
        <v>679</v>
      </c>
      <c r="E10" s="1" t="s">
        <v>822</v>
      </c>
      <c r="F10" s="1" t="s">
        <v>668</v>
      </c>
      <c r="G10" s="3">
        <v>101</v>
      </c>
      <c r="H10" s="3">
        <v>122</v>
      </c>
      <c r="I10" s="1" t="s">
        <v>1985</v>
      </c>
      <c r="J10" s="1" t="s">
        <v>1986</v>
      </c>
    </row>
    <row r="11" spans="1:10" x14ac:dyDescent="0.25">
      <c r="A11" s="1" t="s">
        <v>402</v>
      </c>
      <c r="B11" s="1" t="s">
        <v>407</v>
      </c>
      <c r="C11" s="1" t="s">
        <v>408</v>
      </c>
      <c r="D11" s="1" t="s">
        <v>685</v>
      </c>
      <c r="E11" s="1" t="s">
        <v>826</v>
      </c>
      <c r="F11" s="1" t="s">
        <v>668</v>
      </c>
      <c r="G11" s="3">
        <v>11</v>
      </c>
      <c r="H11" s="3">
        <v>11</v>
      </c>
      <c r="I11" s="1" t="s">
        <v>17</v>
      </c>
      <c r="J11" s="1" t="s">
        <v>636</v>
      </c>
    </row>
    <row r="12" spans="1:10" x14ac:dyDescent="0.25">
      <c r="A12" s="1" t="s">
        <v>402</v>
      </c>
      <c r="B12" s="1" t="s">
        <v>409</v>
      </c>
      <c r="C12" s="1" t="s">
        <v>410</v>
      </c>
      <c r="D12" s="1" t="s">
        <v>684</v>
      </c>
      <c r="E12" s="1" t="s">
        <v>824</v>
      </c>
      <c r="F12" s="1" t="s">
        <v>668</v>
      </c>
      <c r="G12" s="3">
        <v>132</v>
      </c>
      <c r="H12" s="3">
        <v>216</v>
      </c>
      <c r="I12" s="1" t="s">
        <v>1243</v>
      </c>
      <c r="J12" s="1" t="s">
        <v>1244</v>
      </c>
    </row>
    <row r="13" spans="1:10" x14ac:dyDescent="0.25">
      <c r="A13" s="1" t="s">
        <v>402</v>
      </c>
      <c r="B13" s="1" t="s">
        <v>409</v>
      </c>
      <c r="C13" s="1" t="s">
        <v>410</v>
      </c>
      <c r="D13" s="1" t="s">
        <v>679</v>
      </c>
      <c r="E13" s="1" t="s">
        <v>825</v>
      </c>
      <c r="F13" s="1" t="s">
        <v>668</v>
      </c>
      <c r="G13" s="3">
        <v>116</v>
      </c>
      <c r="H13" s="3">
        <v>171</v>
      </c>
      <c r="I13" s="1" t="s">
        <v>1987</v>
      </c>
      <c r="J13" s="1" t="s">
        <v>1988</v>
      </c>
    </row>
    <row r="14" spans="1:10" x14ac:dyDescent="0.25">
      <c r="A14" s="1" t="s">
        <v>402</v>
      </c>
      <c r="B14" s="1" t="s">
        <v>409</v>
      </c>
      <c r="C14" s="1" t="s">
        <v>410</v>
      </c>
      <c r="D14" s="1" t="s">
        <v>685</v>
      </c>
      <c r="E14" s="1" t="s">
        <v>824</v>
      </c>
      <c r="F14" s="1" t="s">
        <v>668</v>
      </c>
      <c r="G14" s="3">
        <v>76</v>
      </c>
      <c r="H14" s="3">
        <v>89</v>
      </c>
      <c r="I14" s="1" t="s">
        <v>1989</v>
      </c>
      <c r="J14" s="1" t="s">
        <v>1990</v>
      </c>
    </row>
    <row r="15" spans="1:10" x14ac:dyDescent="0.25">
      <c r="A15" s="1" t="s">
        <v>402</v>
      </c>
      <c r="B15" s="1" t="s">
        <v>562</v>
      </c>
      <c r="C15" s="1" t="s">
        <v>563</v>
      </c>
      <c r="D15" s="1" t="s">
        <v>672</v>
      </c>
      <c r="E15" s="1" t="s">
        <v>825</v>
      </c>
      <c r="F15" s="1" t="s">
        <v>667</v>
      </c>
      <c r="G15" s="3">
        <v>15</v>
      </c>
      <c r="H15" s="3">
        <v>23</v>
      </c>
      <c r="I15" s="1" t="s">
        <v>1385</v>
      </c>
      <c r="J15" s="1" t="s">
        <v>1386</v>
      </c>
    </row>
    <row r="16" spans="1:10" x14ac:dyDescent="0.25">
      <c r="A16" s="1" t="s">
        <v>402</v>
      </c>
      <c r="B16" s="1" t="s">
        <v>562</v>
      </c>
      <c r="C16" s="1" t="s">
        <v>563</v>
      </c>
      <c r="D16" s="1" t="s">
        <v>672</v>
      </c>
      <c r="E16" s="1" t="s">
        <v>826</v>
      </c>
      <c r="F16" s="1" t="s">
        <v>668</v>
      </c>
      <c r="G16" s="3">
        <v>91</v>
      </c>
      <c r="H16" s="3">
        <v>120</v>
      </c>
      <c r="I16" s="1" t="s">
        <v>1991</v>
      </c>
      <c r="J16" s="1" t="s">
        <v>1992</v>
      </c>
    </row>
    <row r="17" spans="1:10" x14ac:dyDescent="0.25">
      <c r="A17" s="1" t="s">
        <v>402</v>
      </c>
      <c r="B17" s="1" t="s">
        <v>562</v>
      </c>
      <c r="C17" s="1" t="s">
        <v>563</v>
      </c>
      <c r="D17" s="1" t="s">
        <v>679</v>
      </c>
      <c r="E17" s="1" t="s">
        <v>821</v>
      </c>
      <c r="F17" s="1" t="s">
        <v>668</v>
      </c>
      <c r="G17" s="3">
        <v>64</v>
      </c>
      <c r="H17" s="3">
        <v>83</v>
      </c>
      <c r="I17" s="1" t="s">
        <v>1993</v>
      </c>
      <c r="J17" s="1" t="s">
        <v>1994</v>
      </c>
    </row>
    <row r="18" spans="1:10" x14ac:dyDescent="0.25">
      <c r="A18" s="1" t="s">
        <v>402</v>
      </c>
      <c r="B18" s="1" t="s">
        <v>564</v>
      </c>
      <c r="C18" s="1" t="s">
        <v>565</v>
      </c>
      <c r="D18" s="1" t="s">
        <v>672</v>
      </c>
      <c r="E18" s="1" t="s">
        <v>825</v>
      </c>
      <c r="F18" s="1" t="s">
        <v>668</v>
      </c>
      <c r="G18" s="3">
        <v>35</v>
      </c>
      <c r="H18" s="3">
        <v>56</v>
      </c>
      <c r="I18" s="1" t="s">
        <v>651</v>
      </c>
      <c r="J18" s="1" t="s">
        <v>755</v>
      </c>
    </row>
    <row r="19" spans="1:10" x14ac:dyDescent="0.25">
      <c r="A19" s="1" t="s">
        <v>402</v>
      </c>
      <c r="B19" s="1" t="s">
        <v>411</v>
      </c>
      <c r="C19" s="1" t="s">
        <v>412</v>
      </c>
      <c r="D19" s="1" t="s">
        <v>685</v>
      </c>
      <c r="E19" s="1" t="s">
        <v>825</v>
      </c>
      <c r="F19" s="1" t="s">
        <v>667</v>
      </c>
      <c r="G19" s="3">
        <v>38</v>
      </c>
      <c r="H19" s="3">
        <v>62</v>
      </c>
      <c r="I19" s="1" t="s">
        <v>1354</v>
      </c>
      <c r="J19" s="1" t="s">
        <v>1353</v>
      </c>
    </row>
    <row r="20" spans="1:10" x14ac:dyDescent="0.25">
      <c r="A20" s="1" t="s">
        <v>402</v>
      </c>
      <c r="B20" s="1" t="s">
        <v>1995</v>
      </c>
      <c r="C20" s="1" t="s">
        <v>1996</v>
      </c>
      <c r="D20" s="1" t="s">
        <v>679</v>
      </c>
      <c r="E20" s="1" t="s">
        <v>827</v>
      </c>
      <c r="F20" s="1" t="s">
        <v>668</v>
      </c>
      <c r="G20" s="3">
        <v>37</v>
      </c>
      <c r="H20" s="3">
        <v>84</v>
      </c>
      <c r="I20" s="1" t="s">
        <v>1997</v>
      </c>
      <c r="J20" s="1" t="s">
        <v>1998</v>
      </c>
    </row>
    <row r="21" spans="1:10" x14ac:dyDescent="0.25">
      <c r="A21" s="1" t="s">
        <v>402</v>
      </c>
      <c r="B21" s="1" t="s">
        <v>1207</v>
      </c>
      <c r="C21" s="1" t="s">
        <v>1208</v>
      </c>
      <c r="D21" s="1" t="s">
        <v>682</v>
      </c>
      <c r="E21" s="1" t="s">
        <v>826</v>
      </c>
      <c r="F21" s="1" t="s">
        <v>667</v>
      </c>
      <c r="G21" s="3">
        <v>8</v>
      </c>
      <c r="H21" s="3">
        <v>14</v>
      </c>
      <c r="I21" s="1" t="s">
        <v>753</v>
      </c>
      <c r="J21" s="1" t="s">
        <v>754</v>
      </c>
    </row>
    <row r="22" spans="1:10" x14ac:dyDescent="0.25">
      <c r="A22" s="1" t="s">
        <v>402</v>
      </c>
      <c r="B22" s="1" t="s">
        <v>1207</v>
      </c>
      <c r="C22" s="1" t="s">
        <v>1208</v>
      </c>
      <c r="D22" s="1" t="s">
        <v>679</v>
      </c>
      <c r="E22" s="1" t="s">
        <v>826</v>
      </c>
      <c r="F22" s="1" t="s">
        <v>667</v>
      </c>
      <c r="G22" s="3">
        <v>22</v>
      </c>
      <c r="H22" s="3">
        <v>65</v>
      </c>
      <c r="I22" s="1" t="s">
        <v>1999</v>
      </c>
      <c r="J22" s="1" t="s">
        <v>2000</v>
      </c>
    </row>
    <row r="23" spans="1:10" x14ac:dyDescent="0.25">
      <c r="A23" s="1" t="s">
        <v>402</v>
      </c>
      <c r="B23" s="1" t="s">
        <v>985</v>
      </c>
      <c r="C23" s="1" t="s">
        <v>986</v>
      </c>
      <c r="D23" s="1" t="s">
        <v>679</v>
      </c>
      <c r="E23" s="1" t="s">
        <v>827</v>
      </c>
      <c r="F23" s="1" t="s">
        <v>667</v>
      </c>
      <c r="G23" s="3">
        <v>40</v>
      </c>
      <c r="H23" s="3">
        <v>44</v>
      </c>
      <c r="I23" s="1" t="s">
        <v>631</v>
      </c>
      <c r="J23" s="1" t="s">
        <v>742</v>
      </c>
    </row>
    <row r="24" spans="1:10" x14ac:dyDescent="0.25">
      <c r="A24" s="1" t="s">
        <v>402</v>
      </c>
      <c r="B24" s="1" t="s">
        <v>413</v>
      </c>
      <c r="C24" s="1" t="s">
        <v>414</v>
      </c>
      <c r="D24" s="1" t="s">
        <v>672</v>
      </c>
      <c r="E24" s="1" t="s">
        <v>822</v>
      </c>
      <c r="F24" s="1" t="s">
        <v>668</v>
      </c>
      <c r="G24" s="3">
        <v>120</v>
      </c>
      <c r="H24" s="3">
        <v>146</v>
      </c>
      <c r="I24" s="1" t="s">
        <v>1195</v>
      </c>
      <c r="J24" s="1" t="s">
        <v>1196</v>
      </c>
    </row>
    <row r="25" spans="1:10" x14ac:dyDescent="0.25">
      <c r="A25" s="1" t="s">
        <v>402</v>
      </c>
      <c r="B25" s="1" t="s">
        <v>413</v>
      </c>
      <c r="C25" s="1" t="s">
        <v>414</v>
      </c>
      <c r="D25" s="1" t="s">
        <v>672</v>
      </c>
      <c r="E25" s="1" t="s">
        <v>830</v>
      </c>
      <c r="F25" s="1" t="s">
        <v>667</v>
      </c>
      <c r="G25" s="3">
        <v>39</v>
      </c>
      <c r="H25" s="3">
        <v>56</v>
      </c>
      <c r="I25" s="1" t="s">
        <v>1073</v>
      </c>
      <c r="J25" s="1" t="s">
        <v>1072</v>
      </c>
    </row>
    <row r="26" spans="1:10" x14ac:dyDescent="0.25">
      <c r="A26" s="1" t="s">
        <v>402</v>
      </c>
      <c r="B26" s="1" t="s">
        <v>413</v>
      </c>
      <c r="C26" s="1" t="s">
        <v>414</v>
      </c>
      <c r="D26" s="1" t="s">
        <v>684</v>
      </c>
      <c r="E26" s="1" t="s">
        <v>825</v>
      </c>
      <c r="F26" s="1" t="s">
        <v>668</v>
      </c>
      <c r="G26" s="3">
        <v>81</v>
      </c>
      <c r="H26" s="3">
        <v>121</v>
      </c>
      <c r="I26" s="1" t="s">
        <v>2001</v>
      </c>
      <c r="J26" s="1" t="s">
        <v>2002</v>
      </c>
    </row>
    <row r="27" spans="1:10" x14ac:dyDescent="0.25">
      <c r="A27" s="1" t="s">
        <v>402</v>
      </c>
      <c r="B27" s="1" t="s">
        <v>413</v>
      </c>
      <c r="C27" s="1" t="s">
        <v>414</v>
      </c>
      <c r="D27" s="1" t="s">
        <v>685</v>
      </c>
      <c r="E27" s="1" t="s">
        <v>822</v>
      </c>
      <c r="F27" s="1" t="s">
        <v>667</v>
      </c>
      <c r="G27" s="3">
        <v>60</v>
      </c>
      <c r="H27" s="3">
        <v>91</v>
      </c>
      <c r="I27" s="1" t="s">
        <v>2003</v>
      </c>
      <c r="J27" s="1" t="s">
        <v>2004</v>
      </c>
    </row>
    <row r="28" spans="1:10" x14ac:dyDescent="0.25">
      <c r="A28" s="1" t="s">
        <v>402</v>
      </c>
      <c r="B28" s="1" t="s">
        <v>1349</v>
      </c>
      <c r="C28" s="1" t="s">
        <v>1350</v>
      </c>
      <c r="D28" s="1" t="s">
        <v>682</v>
      </c>
      <c r="E28" s="1" t="s">
        <v>822</v>
      </c>
      <c r="F28" s="1" t="s">
        <v>667</v>
      </c>
      <c r="G28" s="3">
        <v>55</v>
      </c>
      <c r="H28" s="3">
        <v>87</v>
      </c>
      <c r="I28" s="1" t="s">
        <v>2005</v>
      </c>
      <c r="J28" s="1" t="s">
        <v>2006</v>
      </c>
    </row>
    <row r="29" spans="1:10" x14ac:dyDescent="0.25">
      <c r="A29" s="1" t="s">
        <v>402</v>
      </c>
      <c r="B29" s="1" t="s">
        <v>549</v>
      </c>
      <c r="C29" s="1" t="s">
        <v>430</v>
      </c>
      <c r="D29" s="1" t="s">
        <v>672</v>
      </c>
      <c r="E29" s="1" t="s">
        <v>828</v>
      </c>
      <c r="F29" s="1" t="s">
        <v>667</v>
      </c>
      <c r="G29" s="3">
        <v>94</v>
      </c>
      <c r="H29" s="3">
        <v>131</v>
      </c>
      <c r="I29" s="1" t="s">
        <v>2007</v>
      </c>
      <c r="J29" s="1" t="s">
        <v>2008</v>
      </c>
    </row>
    <row r="30" spans="1:10" x14ac:dyDescent="0.25">
      <c r="A30" s="1" t="s">
        <v>402</v>
      </c>
      <c r="B30" s="1" t="s">
        <v>549</v>
      </c>
      <c r="C30" s="1" t="s">
        <v>430</v>
      </c>
      <c r="D30" s="1" t="s">
        <v>684</v>
      </c>
      <c r="E30" s="1" t="s">
        <v>824</v>
      </c>
      <c r="F30" s="1" t="s">
        <v>667</v>
      </c>
      <c r="G30" s="3">
        <v>108</v>
      </c>
      <c r="H30" s="3">
        <v>134</v>
      </c>
      <c r="I30" s="1" t="s">
        <v>2009</v>
      </c>
      <c r="J30" s="1" t="s">
        <v>2010</v>
      </c>
    </row>
    <row r="31" spans="1:10" x14ac:dyDescent="0.25">
      <c r="A31" s="1" t="s">
        <v>402</v>
      </c>
      <c r="B31" s="1" t="s">
        <v>415</v>
      </c>
      <c r="C31" s="1" t="s">
        <v>416</v>
      </c>
      <c r="D31" s="1" t="s">
        <v>682</v>
      </c>
      <c r="E31" s="1" t="s">
        <v>826</v>
      </c>
      <c r="F31" s="1" t="s">
        <v>668</v>
      </c>
      <c r="G31" s="3">
        <v>102</v>
      </c>
      <c r="H31" s="3">
        <v>154</v>
      </c>
      <c r="I31" s="1" t="s">
        <v>2011</v>
      </c>
      <c r="J31" s="1" t="s">
        <v>2012</v>
      </c>
    </row>
    <row r="32" spans="1:10" x14ac:dyDescent="0.25">
      <c r="A32" s="1" t="s">
        <v>402</v>
      </c>
      <c r="B32" s="1" t="s">
        <v>415</v>
      </c>
      <c r="C32" s="1" t="s">
        <v>416</v>
      </c>
      <c r="D32" s="1" t="s">
        <v>682</v>
      </c>
      <c r="E32" s="1" t="s">
        <v>829</v>
      </c>
      <c r="F32" s="1" t="s">
        <v>667</v>
      </c>
      <c r="G32" s="3">
        <v>26</v>
      </c>
      <c r="H32" s="3">
        <v>40</v>
      </c>
      <c r="I32" s="1" t="s">
        <v>1790</v>
      </c>
      <c r="J32" s="1" t="s">
        <v>1791</v>
      </c>
    </row>
    <row r="33" spans="1:10" x14ac:dyDescent="0.25">
      <c r="A33" s="1" t="s">
        <v>402</v>
      </c>
      <c r="B33" s="1" t="s">
        <v>415</v>
      </c>
      <c r="C33" s="1" t="s">
        <v>416</v>
      </c>
      <c r="D33" s="1" t="s">
        <v>684</v>
      </c>
      <c r="E33" s="1" t="s">
        <v>826</v>
      </c>
      <c r="F33" s="1" t="s">
        <v>668</v>
      </c>
      <c r="G33" s="3">
        <v>54</v>
      </c>
      <c r="H33" s="3">
        <v>116</v>
      </c>
      <c r="I33" s="1" t="s">
        <v>1324</v>
      </c>
      <c r="J33" s="1" t="s">
        <v>1323</v>
      </c>
    </row>
    <row r="34" spans="1:10" x14ac:dyDescent="0.25">
      <c r="A34" s="1" t="s">
        <v>402</v>
      </c>
      <c r="B34" s="1" t="s">
        <v>417</v>
      </c>
      <c r="C34" s="1" t="s">
        <v>418</v>
      </c>
      <c r="D34" s="1" t="s">
        <v>682</v>
      </c>
      <c r="E34" s="1" t="s">
        <v>829</v>
      </c>
      <c r="F34" s="1" t="s">
        <v>668</v>
      </c>
      <c r="G34" s="3">
        <v>45</v>
      </c>
      <c r="H34" s="3">
        <v>100</v>
      </c>
      <c r="I34" s="1" t="s">
        <v>1326</v>
      </c>
      <c r="J34" s="1" t="s">
        <v>1325</v>
      </c>
    </row>
    <row r="35" spans="1:10" ht="15.6" customHeight="1" x14ac:dyDescent="0.25">
      <c r="A35" s="1" t="s">
        <v>402</v>
      </c>
      <c r="B35" s="1" t="s">
        <v>417</v>
      </c>
      <c r="C35" s="1" t="s">
        <v>418</v>
      </c>
      <c r="D35" s="1" t="s">
        <v>679</v>
      </c>
      <c r="E35" s="1" t="s">
        <v>830</v>
      </c>
      <c r="F35" s="1" t="s">
        <v>667</v>
      </c>
      <c r="G35" s="3">
        <v>39</v>
      </c>
      <c r="H35" s="3">
        <v>58</v>
      </c>
      <c r="I35" s="1" t="s">
        <v>1265</v>
      </c>
      <c r="J35" s="1" t="s">
        <v>1266</v>
      </c>
    </row>
    <row r="36" spans="1:10" x14ac:dyDescent="0.25">
      <c r="A36" s="1" t="s">
        <v>402</v>
      </c>
      <c r="B36" s="1" t="s">
        <v>417</v>
      </c>
      <c r="C36" s="1" t="s">
        <v>418</v>
      </c>
      <c r="D36" s="1" t="s">
        <v>685</v>
      </c>
      <c r="E36" s="1" t="s">
        <v>822</v>
      </c>
      <c r="F36" s="1" t="s">
        <v>668</v>
      </c>
      <c r="G36" s="3">
        <v>28</v>
      </c>
      <c r="H36" s="3">
        <v>67</v>
      </c>
      <c r="I36" s="1" t="s">
        <v>2013</v>
      </c>
      <c r="J36" s="1" t="s">
        <v>2014</v>
      </c>
    </row>
    <row r="37" spans="1:10" x14ac:dyDescent="0.25">
      <c r="A37" s="1" t="s">
        <v>402</v>
      </c>
      <c r="B37" s="1" t="s">
        <v>419</v>
      </c>
      <c r="C37" s="1" t="s">
        <v>420</v>
      </c>
      <c r="D37" s="1" t="s">
        <v>682</v>
      </c>
      <c r="E37" s="1" t="s">
        <v>825</v>
      </c>
      <c r="F37" s="1" t="s">
        <v>668</v>
      </c>
      <c r="G37" s="3">
        <v>106</v>
      </c>
      <c r="H37" s="3">
        <v>160</v>
      </c>
      <c r="I37" s="1" t="s">
        <v>2015</v>
      </c>
      <c r="J37" s="1" t="s">
        <v>2016</v>
      </c>
    </row>
    <row r="38" spans="1:10" x14ac:dyDescent="0.25">
      <c r="A38" s="1" t="s">
        <v>402</v>
      </c>
      <c r="B38" s="1" t="s">
        <v>421</v>
      </c>
      <c r="C38" s="1" t="s">
        <v>422</v>
      </c>
      <c r="D38" s="1" t="s">
        <v>679</v>
      </c>
      <c r="E38" s="1" t="s">
        <v>825</v>
      </c>
      <c r="F38" s="1" t="s">
        <v>667</v>
      </c>
      <c r="G38" s="3">
        <v>57</v>
      </c>
      <c r="H38" s="3">
        <v>64</v>
      </c>
      <c r="I38" s="1" t="s">
        <v>1822</v>
      </c>
      <c r="J38" s="1" t="s">
        <v>1823</v>
      </c>
    </row>
    <row r="39" spans="1:10" x14ac:dyDescent="0.25">
      <c r="A39" s="1" t="s">
        <v>402</v>
      </c>
      <c r="B39" s="1" t="s">
        <v>423</v>
      </c>
      <c r="C39" s="1" t="s">
        <v>424</v>
      </c>
      <c r="D39" s="1" t="s">
        <v>682</v>
      </c>
      <c r="E39" s="1" t="s">
        <v>822</v>
      </c>
      <c r="F39" s="1" t="s">
        <v>668</v>
      </c>
      <c r="G39" s="3">
        <v>95</v>
      </c>
      <c r="H39" s="3">
        <v>121</v>
      </c>
      <c r="I39" s="1" t="s">
        <v>2017</v>
      </c>
      <c r="J39" s="1" t="s">
        <v>2018</v>
      </c>
    </row>
    <row r="40" spans="1:10" x14ac:dyDescent="0.25">
      <c r="A40" s="1" t="s">
        <v>402</v>
      </c>
      <c r="B40" s="1" t="s">
        <v>423</v>
      </c>
      <c r="C40" s="1" t="s">
        <v>424</v>
      </c>
      <c r="D40" s="1" t="s">
        <v>684</v>
      </c>
      <c r="E40" s="1" t="s">
        <v>828</v>
      </c>
      <c r="F40" s="1" t="s">
        <v>668</v>
      </c>
      <c r="G40" s="3">
        <v>172</v>
      </c>
      <c r="H40" s="3">
        <v>217</v>
      </c>
      <c r="I40" s="1" t="s">
        <v>2019</v>
      </c>
      <c r="J40" s="1" t="s">
        <v>2020</v>
      </c>
    </row>
    <row r="41" spans="1:10" x14ac:dyDescent="0.25">
      <c r="A41" s="1" t="s">
        <v>402</v>
      </c>
      <c r="B41" s="1" t="s">
        <v>423</v>
      </c>
      <c r="C41" s="1" t="s">
        <v>424</v>
      </c>
      <c r="D41" s="1" t="s">
        <v>685</v>
      </c>
      <c r="E41" s="1" t="s">
        <v>828</v>
      </c>
      <c r="F41" s="1" t="s">
        <v>668</v>
      </c>
      <c r="G41" s="3">
        <v>117</v>
      </c>
      <c r="H41" s="3">
        <v>161</v>
      </c>
      <c r="I41" s="1" t="s">
        <v>2021</v>
      </c>
      <c r="J41" s="1" t="s">
        <v>2022</v>
      </c>
    </row>
    <row r="42" spans="1:10" x14ac:dyDescent="0.25">
      <c r="A42" s="1" t="s">
        <v>402</v>
      </c>
      <c r="B42" s="1" t="s">
        <v>987</v>
      </c>
      <c r="C42" s="1" t="s">
        <v>988</v>
      </c>
      <c r="D42" s="1" t="s">
        <v>685</v>
      </c>
      <c r="E42" s="1" t="s">
        <v>824</v>
      </c>
      <c r="F42" s="1" t="s">
        <v>667</v>
      </c>
      <c r="G42" s="3">
        <v>30</v>
      </c>
      <c r="H42" s="3">
        <v>73</v>
      </c>
      <c r="I42" s="1" t="s">
        <v>1637</v>
      </c>
      <c r="J42" s="1" t="s">
        <v>1636</v>
      </c>
    </row>
    <row r="43" spans="1:10" x14ac:dyDescent="0.25">
      <c r="A43" s="1" t="s">
        <v>402</v>
      </c>
      <c r="B43" s="1" t="s">
        <v>425</v>
      </c>
      <c r="C43" s="1" t="s">
        <v>426</v>
      </c>
      <c r="D43" s="1" t="s">
        <v>684</v>
      </c>
      <c r="E43" s="1" t="s">
        <v>826</v>
      </c>
      <c r="F43" s="1" t="s">
        <v>667</v>
      </c>
      <c r="G43" s="3">
        <v>58</v>
      </c>
      <c r="H43" s="3">
        <v>70</v>
      </c>
      <c r="I43" s="1" t="s">
        <v>1395</v>
      </c>
      <c r="J43" s="1" t="s">
        <v>1396</v>
      </c>
    </row>
    <row r="44" spans="1:10" x14ac:dyDescent="0.25">
      <c r="A44" s="1" t="s">
        <v>402</v>
      </c>
      <c r="B44" s="1" t="s">
        <v>425</v>
      </c>
      <c r="C44" s="1" t="s">
        <v>426</v>
      </c>
      <c r="D44" s="1" t="s">
        <v>679</v>
      </c>
      <c r="E44" s="1" t="s">
        <v>826</v>
      </c>
      <c r="F44" s="1" t="s">
        <v>668</v>
      </c>
      <c r="G44" s="3">
        <v>50</v>
      </c>
      <c r="H44" s="3">
        <v>62</v>
      </c>
      <c r="I44" s="1" t="s">
        <v>2023</v>
      </c>
      <c r="J44" s="1" t="s">
        <v>2024</v>
      </c>
    </row>
    <row r="45" spans="1:10" x14ac:dyDescent="0.25">
      <c r="A45" s="1" t="s">
        <v>402</v>
      </c>
      <c r="B45" s="1" t="s">
        <v>425</v>
      </c>
      <c r="C45" s="1" t="s">
        <v>426</v>
      </c>
      <c r="D45" s="1" t="s">
        <v>685</v>
      </c>
      <c r="E45" s="1" t="s">
        <v>825</v>
      </c>
      <c r="F45" s="1" t="s">
        <v>668</v>
      </c>
      <c r="G45" s="3">
        <v>37</v>
      </c>
      <c r="H45" s="3">
        <v>57</v>
      </c>
      <c r="I45" s="1" t="s">
        <v>2025</v>
      </c>
      <c r="J45" s="1" t="s">
        <v>2026</v>
      </c>
    </row>
    <row r="46" spans="1:10" x14ac:dyDescent="0.25">
      <c r="A46" s="1" t="s">
        <v>402</v>
      </c>
      <c r="B46" s="1" t="s">
        <v>427</v>
      </c>
      <c r="C46" s="1" t="s">
        <v>428</v>
      </c>
      <c r="D46" s="1" t="s">
        <v>682</v>
      </c>
      <c r="E46" s="1" t="s">
        <v>824</v>
      </c>
      <c r="F46" s="1" t="s">
        <v>668</v>
      </c>
      <c r="G46" s="3">
        <v>25</v>
      </c>
      <c r="H46" s="3">
        <v>50</v>
      </c>
      <c r="I46" s="1" t="s">
        <v>624</v>
      </c>
      <c r="J46" s="1" t="s">
        <v>624</v>
      </c>
    </row>
    <row r="47" spans="1:10" x14ac:dyDescent="0.25">
      <c r="A47" s="1" t="s">
        <v>402</v>
      </c>
      <c r="B47" s="1" t="s">
        <v>427</v>
      </c>
      <c r="C47" s="1" t="s">
        <v>428</v>
      </c>
      <c r="D47" s="1" t="s">
        <v>684</v>
      </c>
      <c r="E47" s="1" t="s">
        <v>822</v>
      </c>
      <c r="F47" s="1" t="s">
        <v>668</v>
      </c>
      <c r="G47" s="3">
        <v>60</v>
      </c>
      <c r="H47" s="3">
        <v>122</v>
      </c>
      <c r="I47" s="1" t="s">
        <v>2027</v>
      </c>
      <c r="J47" s="1" t="s">
        <v>2028</v>
      </c>
    </row>
    <row r="48" spans="1:10" x14ac:dyDescent="0.25">
      <c r="A48" s="1" t="s">
        <v>402</v>
      </c>
      <c r="B48" s="1" t="s">
        <v>427</v>
      </c>
      <c r="C48" s="1" t="s">
        <v>428</v>
      </c>
      <c r="D48" s="1" t="s">
        <v>679</v>
      </c>
      <c r="E48" s="1" t="s">
        <v>824</v>
      </c>
      <c r="F48" s="1" t="s">
        <v>667</v>
      </c>
      <c r="G48" s="3">
        <v>48</v>
      </c>
      <c r="H48" s="3">
        <v>89</v>
      </c>
      <c r="I48" s="1" t="s">
        <v>2029</v>
      </c>
      <c r="J48" s="1" t="s">
        <v>2030</v>
      </c>
    </row>
    <row r="49" spans="1:10" x14ac:dyDescent="0.25">
      <c r="A49" s="1" t="s">
        <v>402</v>
      </c>
      <c r="B49" s="1" t="s">
        <v>831</v>
      </c>
      <c r="C49" s="1" t="s">
        <v>429</v>
      </c>
      <c r="D49" s="1" t="s">
        <v>672</v>
      </c>
      <c r="E49" s="1" t="s">
        <v>824</v>
      </c>
      <c r="F49" s="1" t="s">
        <v>667</v>
      </c>
      <c r="G49" s="3">
        <v>91</v>
      </c>
      <c r="H49" s="3">
        <v>162</v>
      </c>
      <c r="I49" s="1" t="s">
        <v>2031</v>
      </c>
      <c r="J49" s="1" t="s">
        <v>2032</v>
      </c>
    </row>
    <row r="50" spans="1:10" x14ac:dyDescent="0.25">
      <c r="A50" s="1" t="s">
        <v>402</v>
      </c>
      <c r="B50" s="1" t="s">
        <v>831</v>
      </c>
      <c r="C50" s="1" t="s">
        <v>429</v>
      </c>
      <c r="D50" s="1" t="s">
        <v>684</v>
      </c>
      <c r="E50" s="1" t="s">
        <v>823</v>
      </c>
      <c r="F50" s="1" t="s">
        <v>668</v>
      </c>
      <c r="G50" s="3">
        <v>81</v>
      </c>
      <c r="H50" s="3">
        <v>95</v>
      </c>
      <c r="I50" s="1" t="s">
        <v>2033</v>
      </c>
      <c r="J50" s="1" t="s">
        <v>2034</v>
      </c>
    </row>
    <row r="51" spans="1:10" x14ac:dyDescent="0.25">
      <c r="A51" s="1" t="s">
        <v>402</v>
      </c>
      <c r="B51" s="1" t="s">
        <v>831</v>
      </c>
      <c r="C51" s="1" t="s">
        <v>429</v>
      </c>
      <c r="D51" s="1" t="s">
        <v>684</v>
      </c>
      <c r="E51" s="1" t="s">
        <v>984</v>
      </c>
      <c r="F51" s="1" t="s">
        <v>667</v>
      </c>
      <c r="G51" s="3">
        <v>0</v>
      </c>
      <c r="H51" s="3">
        <v>9</v>
      </c>
      <c r="I51" s="1" t="s">
        <v>636</v>
      </c>
      <c r="J51" s="1" t="s">
        <v>636</v>
      </c>
    </row>
    <row r="52" spans="1:10" x14ac:dyDescent="0.25">
      <c r="A52" s="1" t="s">
        <v>402</v>
      </c>
      <c r="B52" s="1" t="s">
        <v>832</v>
      </c>
      <c r="C52" s="1" t="s">
        <v>431</v>
      </c>
      <c r="D52" s="1" t="s">
        <v>672</v>
      </c>
      <c r="E52" s="1" t="s">
        <v>821</v>
      </c>
      <c r="F52" s="1" t="s">
        <v>668</v>
      </c>
      <c r="G52" s="3">
        <v>59</v>
      </c>
      <c r="H52" s="3">
        <v>82</v>
      </c>
      <c r="I52" s="1" t="s">
        <v>2037</v>
      </c>
      <c r="J52" s="1" t="s">
        <v>2038</v>
      </c>
    </row>
    <row r="53" spans="1:10" x14ac:dyDescent="0.25">
      <c r="A53" s="1" t="s">
        <v>402</v>
      </c>
      <c r="B53" s="1" t="s">
        <v>989</v>
      </c>
      <c r="C53" s="1" t="s">
        <v>990</v>
      </c>
      <c r="D53" s="1" t="s">
        <v>672</v>
      </c>
      <c r="E53" s="1" t="s">
        <v>829</v>
      </c>
      <c r="F53" s="1" t="s">
        <v>668</v>
      </c>
      <c r="G53" s="3">
        <v>69</v>
      </c>
      <c r="H53" s="3">
        <v>74</v>
      </c>
      <c r="I53" s="1" t="s">
        <v>2035</v>
      </c>
      <c r="J53" s="1" t="s">
        <v>2036</v>
      </c>
    </row>
    <row r="54" spans="1:10" x14ac:dyDescent="0.25">
      <c r="A54" s="1" t="s">
        <v>402</v>
      </c>
      <c r="B54" s="1" t="s">
        <v>1018</v>
      </c>
      <c r="C54" s="1" t="s">
        <v>1019</v>
      </c>
      <c r="D54" s="1" t="s">
        <v>685</v>
      </c>
      <c r="E54" s="1" t="s">
        <v>827</v>
      </c>
      <c r="F54" s="1" t="s">
        <v>667</v>
      </c>
      <c r="G54" s="3">
        <v>14</v>
      </c>
      <c r="H54" s="3">
        <v>14</v>
      </c>
      <c r="I54" s="1" t="s">
        <v>17</v>
      </c>
      <c r="J54" s="1" t="s">
        <v>636</v>
      </c>
    </row>
    <row r="55" spans="1:10" x14ac:dyDescent="0.25">
      <c r="G55" s="1">
        <f>SUM(G2:G54)</f>
        <v>3411</v>
      </c>
      <c r="H55" s="1">
        <f>SUM(H2:H54)</f>
        <v>4984</v>
      </c>
      <c r="I55" s="4">
        <f>G55/H55</f>
        <v>0.6843900481540931</v>
      </c>
      <c r="J55" s="4">
        <f>1-I55</f>
        <v>0.3156099518459069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>
      <selection activeCell="O14" sqref="O14"/>
    </sheetView>
  </sheetViews>
  <sheetFormatPr defaultColWidth="9" defaultRowHeight="16.5" x14ac:dyDescent="0.25"/>
  <cols>
    <col min="1" max="16384" width="9" style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674</v>
      </c>
      <c r="E1" s="2" t="s">
        <v>675</v>
      </c>
      <c r="F1" s="2" t="s">
        <v>676</v>
      </c>
      <c r="G1" s="2" t="s">
        <v>3</v>
      </c>
      <c r="H1" s="2" t="s">
        <v>4</v>
      </c>
      <c r="I1" s="2" t="s">
        <v>5</v>
      </c>
      <c r="J1" s="2" t="s">
        <v>677</v>
      </c>
    </row>
    <row r="2" spans="1:10" x14ac:dyDescent="0.25">
      <c r="A2" s="1" t="s">
        <v>432</v>
      </c>
      <c r="B2" s="1" t="s">
        <v>433</v>
      </c>
      <c r="C2" s="1" t="s">
        <v>434</v>
      </c>
      <c r="D2" s="1" t="s">
        <v>682</v>
      </c>
      <c r="E2" s="1" t="s">
        <v>833</v>
      </c>
      <c r="F2" s="1" t="s">
        <v>667</v>
      </c>
      <c r="G2" s="3">
        <v>74</v>
      </c>
      <c r="H2" s="3">
        <v>88</v>
      </c>
      <c r="I2" s="1" t="s">
        <v>1407</v>
      </c>
      <c r="J2" s="1" t="s">
        <v>1408</v>
      </c>
    </row>
    <row r="3" spans="1:10" x14ac:dyDescent="0.25">
      <c r="A3" s="1" t="s">
        <v>432</v>
      </c>
      <c r="B3" s="1" t="s">
        <v>433</v>
      </c>
      <c r="C3" s="1" t="s">
        <v>434</v>
      </c>
      <c r="D3" s="1" t="s">
        <v>684</v>
      </c>
      <c r="E3" s="1" t="s">
        <v>834</v>
      </c>
      <c r="F3" s="1" t="s">
        <v>667</v>
      </c>
      <c r="G3" s="3">
        <v>66</v>
      </c>
      <c r="H3" s="3">
        <v>92</v>
      </c>
      <c r="I3" s="1" t="s">
        <v>1840</v>
      </c>
      <c r="J3" s="1" t="s">
        <v>1841</v>
      </c>
    </row>
    <row r="4" spans="1:10" x14ac:dyDescent="0.25">
      <c r="A4" s="1" t="s">
        <v>432</v>
      </c>
      <c r="B4" s="1" t="s">
        <v>433</v>
      </c>
      <c r="C4" s="1" t="s">
        <v>434</v>
      </c>
      <c r="D4" s="1" t="s">
        <v>685</v>
      </c>
      <c r="E4" s="1" t="s">
        <v>835</v>
      </c>
      <c r="F4" s="1" t="s">
        <v>667</v>
      </c>
      <c r="G4" s="3">
        <v>52</v>
      </c>
      <c r="H4" s="3">
        <v>66</v>
      </c>
      <c r="I4" s="1" t="s">
        <v>1126</v>
      </c>
      <c r="J4" s="1" t="s">
        <v>1127</v>
      </c>
    </row>
    <row r="5" spans="1:10" x14ac:dyDescent="0.25">
      <c r="A5" s="1" t="s">
        <v>432</v>
      </c>
      <c r="B5" s="1" t="s">
        <v>435</v>
      </c>
      <c r="C5" s="1" t="s">
        <v>436</v>
      </c>
      <c r="D5" s="1" t="s">
        <v>682</v>
      </c>
      <c r="E5" s="1" t="s">
        <v>835</v>
      </c>
      <c r="F5" s="1" t="s">
        <v>667</v>
      </c>
      <c r="G5" s="3">
        <v>37</v>
      </c>
      <c r="H5" s="3">
        <v>79</v>
      </c>
      <c r="I5" s="1" t="s">
        <v>2039</v>
      </c>
      <c r="J5" s="1" t="s">
        <v>2040</v>
      </c>
    </row>
    <row r="6" spans="1:10" x14ac:dyDescent="0.25">
      <c r="A6" s="1" t="s">
        <v>432</v>
      </c>
      <c r="B6" s="1" t="s">
        <v>435</v>
      </c>
      <c r="C6" s="1" t="s">
        <v>436</v>
      </c>
      <c r="D6" s="1" t="s">
        <v>682</v>
      </c>
      <c r="E6" s="1" t="s">
        <v>834</v>
      </c>
      <c r="F6" s="1" t="s">
        <v>668</v>
      </c>
      <c r="G6" s="3">
        <v>58</v>
      </c>
      <c r="H6" s="3">
        <v>76</v>
      </c>
      <c r="I6" s="1" t="s">
        <v>1401</v>
      </c>
      <c r="J6" s="1" t="s">
        <v>1402</v>
      </c>
    </row>
    <row r="7" spans="1:10" x14ac:dyDescent="0.25">
      <c r="A7" s="1" t="s">
        <v>432</v>
      </c>
      <c r="B7" s="1" t="s">
        <v>435</v>
      </c>
      <c r="C7" s="1" t="s">
        <v>436</v>
      </c>
      <c r="D7" s="1" t="s">
        <v>685</v>
      </c>
      <c r="E7" s="1" t="s">
        <v>836</v>
      </c>
      <c r="F7" s="1" t="s">
        <v>667</v>
      </c>
      <c r="G7" s="3">
        <v>29</v>
      </c>
      <c r="H7" s="3">
        <v>63</v>
      </c>
      <c r="I7" s="1" t="s">
        <v>2041</v>
      </c>
      <c r="J7" s="1" t="s">
        <v>2042</v>
      </c>
    </row>
    <row r="8" spans="1:10" x14ac:dyDescent="0.25">
      <c r="A8" s="1" t="s">
        <v>432</v>
      </c>
      <c r="B8" s="1" t="s">
        <v>435</v>
      </c>
      <c r="C8" s="1" t="s">
        <v>436</v>
      </c>
      <c r="D8" s="1" t="s">
        <v>685</v>
      </c>
      <c r="E8" s="1" t="s">
        <v>837</v>
      </c>
      <c r="F8" s="1" t="s">
        <v>668</v>
      </c>
      <c r="G8" s="3">
        <v>48</v>
      </c>
      <c r="H8" s="3">
        <v>75</v>
      </c>
      <c r="I8" s="1" t="s">
        <v>1095</v>
      </c>
      <c r="J8" s="1" t="s">
        <v>1096</v>
      </c>
    </row>
    <row r="9" spans="1:10" x14ac:dyDescent="0.25">
      <c r="A9" s="1" t="s">
        <v>432</v>
      </c>
      <c r="B9" s="1" t="s">
        <v>437</v>
      </c>
      <c r="C9" s="1" t="s">
        <v>438</v>
      </c>
      <c r="D9" s="1" t="s">
        <v>682</v>
      </c>
      <c r="E9" s="1" t="s">
        <v>834</v>
      </c>
      <c r="F9" s="1" t="s">
        <v>667</v>
      </c>
      <c r="G9" s="3">
        <v>115</v>
      </c>
      <c r="H9" s="3">
        <v>140</v>
      </c>
      <c r="I9" s="1" t="s">
        <v>1138</v>
      </c>
      <c r="J9" s="1" t="s">
        <v>1139</v>
      </c>
    </row>
    <row r="10" spans="1:10" x14ac:dyDescent="0.25">
      <c r="A10" s="1" t="s">
        <v>432</v>
      </c>
      <c r="B10" s="1" t="s">
        <v>437</v>
      </c>
      <c r="C10" s="1" t="s">
        <v>438</v>
      </c>
      <c r="D10" s="1" t="s">
        <v>682</v>
      </c>
      <c r="E10" s="1" t="s">
        <v>833</v>
      </c>
      <c r="F10" s="1" t="s">
        <v>668</v>
      </c>
      <c r="G10" s="3">
        <v>54</v>
      </c>
      <c r="H10" s="3">
        <v>90</v>
      </c>
      <c r="I10" s="1" t="s">
        <v>670</v>
      </c>
      <c r="J10" s="1" t="s">
        <v>665</v>
      </c>
    </row>
    <row r="11" spans="1:10" x14ac:dyDescent="0.25">
      <c r="A11" s="1" t="s">
        <v>432</v>
      </c>
      <c r="B11" s="1" t="s">
        <v>437</v>
      </c>
      <c r="C11" s="1" t="s">
        <v>438</v>
      </c>
      <c r="D11" s="1" t="s">
        <v>679</v>
      </c>
      <c r="E11" s="1" t="s">
        <v>834</v>
      </c>
      <c r="F11" s="1" t="s">
        <v>668</v>
      </c>
      <c r="G11" s="3">
        <v>52</v>
      </c>
      <c r="H11" s="3">
        <v>87</v>
      </c>
      <c r="I11" s="1" t="s">
        <v>2043</v>
      </c>
      <c r="J11" s="1" t="s">
        <v>2044</v>
      </c>
    </row>
    <row r="12" spans="1:10" x14ac:dyDescent="0.25">
      <c r="A12" s="1" t="s">
        <v>432</v>
      </c>
      <c r="B12" s="1" t="s">
        <v>437</v>
      </c>
      <c r="C12" s="1" t="s">
        <v>438</v>
      </c>
      <c r="D12" s="1" t="s">
        <v>679</v>
      </c>
      <c r="E12" s="1" t="s">
        <v>838</v>
      </c>
      <c r="F12" s="1" t="s">
        <v>667</v>
      </c>
      <c r="G12" s="3">
        <v>97</v>
      </c>
      <c r="H12" s="3">
        <v>127</v>
      </c>
      <c r="I12" s="1" t="s">
        <v>2045</v>
      </c>
      <c r="J12" s="1" t="s">
        <v>2046</v>
      </c>
    </row>
    <row r="13" spans="1:10" x14ac:dyDescent="0.25">
      <c r="A13" s="1" t="s">
        <v>432</v>
      </c>
      <c r="B13" s="1" t="s">
        <v>439</v>
      </c>
      <c r="C13" s="1" t="s">
        <v>440</v>
      </c>
      <c r="D13" s="1" t="s">
        <v>682</v>
      </c>
      <c r="E13" s="1" t="s">
        <v>838</v>
      </c>
      <c r="F13" s="1" t="s">
        <v>668</v>
      </c>
      <c r="G13" s="3">
        <v>90</v>
      </c>
      <c r="H13" s="3">
        <v>134</v>
      </c>
      <c r="I13" s="1" t="s">
        <v>2047</v>
      </c>
      <c r="J13" s="1" t="s">
        <v>2048</v>
      </c>
    </row>
    <row r="14" spans="1:10" x14ac:dyDescent="0.25">
      <c r="A14" s="1" t="s">
        <v>432</v>
      </c>
      <c r="B14" s="1" t="s">
        <v>439</v>
      </c>
      <c r="C14" s="1" t="s">
        <v>440</v>
      </c>
      <c r="D14" s="1" t="s">
        <v>684</v>
      </c>
      <c r="E14" s="1" t="s">
        <v>835</v>
      </c>
      <c r="F14" s="1" t="s">
        <v>668</v>
      </c>
      <c r="G14" s="3">
        <v>108</v>
      </c>
      <c r="H14" s="3">
        <v>149</v>
      </c>
      <c r="I14" s="1" t="s">
        <v>1327</v>
      </c>
      <c r="J14" s="1" t="s">
        <v>1328</v>
      </c>
    </row>
    <row r="15" spans="1:10" x14ac:dyDescent="0.25">
      <c r="A15" s="1" t="s">
        <v>432</v>
      </c>
      <c r="B15" s="1" t="s">
        <v>441</v>
      </c>
      <c r="C15" s="1" t="s">
        <v>442</v>
      </c>
      <c r="D15" s="1" t="s">
        <v>672</v>
      </c>
      <c r="E15" s="1" t="s">
        <v>834</v>
      </c>
      <c r="F15" s="1" t="s">
        <v>667</v>
      </c>
      <c r="G15" s="3">
        <v>24</v>
      </c>
      <c r="H15" s="3">
        <v>37</v>
      </c>
      <c r="I15" s="1" t="s">
        <v>1723</v>
      </c>
      <c r="J15" s="1" t="s">
        <v>1724</v>
      </c>
    </row>
    <row r="16" spans="1:10" x14ac:dyDescent="0.25">
      <c r="A16" s="1" t="s">
        <v>432</v>
      </c>
      <c r="B16" s="1" t="s">
        <v>441</v>
      </c>
      <c r="C16" s="1" t="s">
        <v>442</v>
      </c>
      <c r="D16" s="1" t="s">
        <v>672</v>
      </c>
      <c r="E16" s="1" t="s">
        <v>838</v>
      </c>
      <c r="F16" s="1" t="s">
        <v>668</v>
      </c>
      <c r="G16" s="3">
        <v>65</v>
      </c>
      <c r="H16" s="3">
        <v>80</v>
      </c>
      <c r="I16" s="1" t="s">
        <v>780</v>
      </c>
      <c r="J16" s="1" t="s">
        <v>781</v>
      </c>
    </row>
    <row r="17" spans="1:10" x14ac:dyDescent="0.25">
      <c r="A17" s="1" t="s">
        <v>432</v>
      </c>
      <c r="B17" s="1" t="s">
        <v>441</v>
      </c>
      <c r="C17" s="1" t="s">
        <v>442</v>
      </c>
      <c r="D17" s="1" t="s">
        <v>679</v>
      </c>
      <c r="E17" s="1" t="s">
        <v>835</v>
      </c>
      <c r="F17" s="1" t="s">
        <v>668</v>
      </c>
      <c r="G17" s="3">
        <v>28</v>
      </c>
      <c r="H17" s="3">
        <v>38</v>
      </c>
      <c r="I17" s="1" t="s">
        <v>1111</v>
      </c>
      <c r="J17" s="1" t="s">
        <v>1112</v>
      </c>
    </row>
    <row r="18" spans="1:10" x14ac:dyDescent="0.25">
      <c r="A18" s="1" t="s">
        <v>432</v>
      </c>
      <c r="B18" s="1" t="s">
        <v>652</v>
      </c>
      <c r="C18" s="1" t="s">
        <v>653</v>
      </c>
      <c r="D18" s="1" t="s">
        <v>672</v>
      </c>
      <c r="E18" s="1" t="s">
        <v>835</v>
      </c>
      <c r="F18" s="1" t="s">
        <v>667</v>
      </c>
      <c r="G18" s="3">
        <v>32</v>
      </c>
      <c r="H18" s="3">
        <v>52</v>
      </c>
      <c r="I18" s="1" t="s">
        <v>648</v>
      </c>
      <c r="J18" s="1" t="s">
        <v>731</v>
      </c>
    </row>
    <row r="19" spans="1:10" x14ac:dyDescent="0.25">
      <c r="A19" s="1" t="s">
        <v>432</v>
      </c>
      <c r="B19" s="1" t="s">
        <v>652</v>
      </c>
      <c r="C19" s="1" t="s">
        <v>653</v>
      </c>
      <c r="D19" s="1" t="s">
        <v>672</v>
      </c>
      <c r="E19" s="1" t="s">
        <v>833</v>
      </c>
      <c r="F19" s="1" t="s">
        <v>668</v>
      </c>
      <c r="G19" s="3">
        <v>37</v>
      </c>
      <c r="H19" s="3">
        <v>53</v>
      </c>
      <c r="I19" s="1" t="s">
        <v>2049</v>
      </c>
      <c r="J19" s="1" t="s">
        <v>2050</v>
      </c>
    </row>
    <row r="20" spans="1:10" x14ac:dyDescent="0.25">
      <c r="A20" s="1" t="s">
        <v>432</v>
      </c>
      <c r="B20" s="1" t="s">
        <v>652</v>
      </c>
      <c r="C20" s="1" t="s">
        <v>653</v>
      </c>
      <c r="D20" s="1" t="s">
        <v>684</v>
      </c>
      <c r="E20" s="1" t="s">
        <v>836</v>
      </c>
      <c r="F20" s="1" t="s">
        <v>668</v>
      </c>
      <c r="G20" s="3">
        <v>43</v>
      </c>
      <c r="H20" s="3">
        <v>97</v>
      </c>
      <c r="I20" s="1" t="s">
        <v>2051</v>
      </c>
      <c r="J20" s="1" t="s">
        <v>2052</v>
      </c>
    </row>
    <row r="21" spans="1:10" x14ac:dyDescent="0.25">
      <c r="A21" s="1" t="s">
        <v>432</v>
      </c>
      <c r="B21" s="1" t="s">
        <v>654</v>
      </c>
      <c r="C21" s="1" t="s">
        <v>655</v>
      </c>
      <c r="D21" s="1" t="s">
        <v>672</v>
      </c>
      <c r="E21" s="1" t="s">
        <v>833</v>
      </c>
      <c r="F21" s="1" t="s">
        <v>667</v>
      </c>
      <c r="G21" s="3">
        <v>41</v>
      </c>
      <c r="H21" s="3">
        <v>53</v>
      </c>
      <c r="I21" s="1" t="s">
        <v>2053</v>
      </c>
      <c r="J21" s="1" t="s">
        <v>2054</v>
      </c>
    </row>
    <row r="22" spans="1:10" x14ac:dyDescent="0.25">
      <c r="A22" s="1" t="s">
        <v>432</v>
      </c>
      <c r="B22" s="1" t="s">
        <v>654</v>
      </c>
      <c r="C22" s="1" t="s">
        <v>655</v>
      </c>
      <c r="D22" s="1" t="s">
        <v>684</v>
      </c>
      <c r="E22" s="1" t="s">
        <v>834</v>
      </c>
      <c r="F22" s="1" t="s">
        <v>668</v>
      </c>
      <c r="G22" s="3">
        <v>46</v>
      </c>
      <c r="H22" s="3">
        <v>54</v>
      </c>
      <c r="I22" s="1" t="s">
        <v>1760</v>
      </c>
      <c r="J22" s="1" t="s">
        <v>1761</v>
      </c>
    </row>
    <row r="23" spans="1:10" x14ac:dyDescent="0.25">
      <c r="A23" s="1" t="s">
        <v>432</v>
      </c>
      <c r="B23" s="1" t="s">
        <v>654</v>
      </c>
      <c r="C23" s="1" t="s">
        <v>655</v>
      </c>
      <c r="D23" s="1" t="s">
        <v>684</v>
      </c>
      <c r="E23" s="1" t="s">
        <v>838</v>
      </c>
      <c r="F23" s="1" t="s">
        <v>667</v>
      </c>
      <c r="G23" s="3">
        <v>42</v>
      </c>
      <c r="H23" s="3">
        <v>53</v>
      </c>
      <c r="I23" s="1" t="s">
        <v>1565</v>
      </c>
      <c r="J23" s="1" t="s">
        <v>1566</v>
      </c>
    </row>
    <row r="24" spans="1:10" x14ac:dyDescent="0.25">
      <c r="A24" s="1" t="s">
        <v>432</v>
      </c>
      <c r="B24" s="1" t="s">
        <v>443</v>
      </c>
      <c r="C24" s="1" t="s">
        <v>444</v>
      </c>
      <c r="D24" s="1" t="s">
        <v>672</v>
      </c>
      <c r="E24" s="1" t="s">
        <v>836</v>
      </c>
      <c r="F24" s="1" t="s">
        <v>667</v>
      </c>
      <c r="G24" s="3">
        <v>69</v>
      </c>
      <c r="H24" s="3">
        <v>79</v>
      </c>
      <c r="I24" s="1" t="s">
        <v>2055</v>
      </c>
      <c r="J24" s="1" t="s">
        <v>2056</v>
      </c>
    </row>
    <row r="25" spans="1:10" x14ac:dyDescent="0.25">
      <c r="A25" s="1" t="s">
        <v>432</v>
      </c>
      <c r="B25" s="1" t="s">
        <v>443</v>
      </c>
      <c r="C25" s="1" t="s">
        <v>444</v>
      </c>
      <c r="D25" s="1" t="s">
        <v>672</v>
      </c>
      <c r="E25" s="1" t="s">
        <v>839</v>
      </c>
      <c r="F25" s="1" t="s">
        <v>668</v>
      </c>
      <c r="G25" s="3">
        <v>57</v>
      </c>
      <c r="H25" s="3">
        <v>73</v>
      </c>
      <c r="I25" s="1" t="s">
        <v>1956</v>
      </c>
      <c r="J25" s="1" t="s">
        <v>1957</v>
      </c>
    </row>
    <row r="26" spans="1:10" x14ac:dyDescent="0.25">
      <c r="A26" s="1" t="s">
        <v>432</v>
      </c>
      <c r="B26" s="1" t="s">
        <v>443</v>
      </c>
      <c r="C26" s="1" t="s">
        <v>444</v>
      </c>
      <c r="D26" s="1" t="s">
        <v>685</v>
      </c>
      <c r="E26" s="1" t="s">
        <v>835</v>
      </c>
      <c r="F26" s="1" t="s">
        <v>668</v>
      </c>
      <c r="G26" s="3">
        <v>62</v>
      </c>
      <c r="H26" s="3">
        <v>80</v>
      </c>
      <c r="I26" s="1" t="s">
        <v>1421</v>
      </c>
      <c r="J26" s="1" t="s">
        <v>1422</v>
      </c>
    </row>
    <row r="27" spans="1:10" x14ac:dyDescent="0.25">
      <c r="A27" s="1" t="s">
        <v>432</v>
      </c>
      <c r="B27" s="1" t="s">
        <v>445</v>
      </c>
      <c r="C27" s="1" t="s">
        <v>446</v>
      </c>
      <c r="D27" s="1" t="s">
        <v>672</v>
      </c>
      <c r="E27" s="1" t="s">
        <v>834</v>
      </c>
      <c r="F27" s="1" t="s">
        <v>668</v>
      </c>
      <c r="G27" s="3">
        <v>55</v>
      </c>
      <c r="H27" s="3">
        <v>64</v>
      </c>
      <c r="I27" s="1" t="s">
        <v>2057</v>
      </c>
      <c r="J27" s="1" t="s">
        <v>2058</v>
      </c>
    </row>
    <row r="28" spans="1:10" x14ac:dyDescent="0.25">
      <c r="A28" s="1" t="s">
        <v>432</v>
      </c>
      <c r="B28" s="1" t="s">
        <v>445</v>
      </c>
      <c r="C28" s="1" t="s">
        <v>446</v>
      </c>
      <c r="D28" s="1" t="s">
        <v>679</v>
      </c>
      <c r="E28" s="1" t="s">
        <v>835</v>
      </c>
      <c r="F28" s="1" t="s">
        <v>667</v>
      </c>
      <c r="G28" s="3">
        <v>53</v>
      </c>
      <c r="H28" s="3">
        <v>57</v>
      </c>
      <c r="I28" s="1" t="s">
        <v>2059</v>
      </c>
      <c r="J28" s="1" t="s">
        <v>2060</v>
      </c>
    </row>
    <row r="29" spans="1:10" x14ac:dyDescent="0.25">
      <c r="A29" s="1" t="s">
        <v>432</v>
      </c>
      <c r="B29" s="1" t="s">
        <v>445</v>
      </c>
      <c r="C29" s="1" t="s">
        <v>446</v>
      </c>
      <c r="D29" s="1" t="s">
        <v>679</v>
      </c>
      <c r="E29" s="1" t="s">
        <v>839</v>
      </c>
      <c r="F29" s="1" t="s">
        <v>668</v>
      </c>
      <c r="G29" s="3">
        <v>60</v>
      </c>
      <c r="H29" s="3">
        <v>71</v>
      </c>
      <c r="I29" s="1" t="s">
        <v>2061</v>
      </c>
      <c r="J29" s="1" t="s">
        <v>2062</v>
      </c>
    </row>
    <row r="30" spans="1:10" x14ac:dyDescent="0.25">
      <c r="A30" s="1" t="s">
        <v>432</v>
      </c>
      <c r="B30" s="1" t="s">
        <v>2063</v>
      </c>
      <c r="C30" s="1" t="s">
        <v>2064</v>
      </c>
      <c r="D30" s="1" t="s">
        <v>682</v>
      </c>
      <c r="E30" s="1" t="s">
        <v>837</v>
      </c>
      <c r="F30" s="1" t="s">
        <v>667</v>
      </c>
      <c r="G30" s="3">
        <v>10</v>
      </c>
      <c r="H30" s="3">
        <v>15</v>
      </c>
      <c r="I30" s="1" t="s">
        <v>96</v>
      </c>
      <c r="J30" s="1" t="s">
        <v>650</v>
      </c>
    </row>
    <row r="31" spans="1:10" x14ac:dyDescent="0.25">
      <c r="A31" s="1" t="s">
        <v>432</v>
      </c>
      <c r="B31" s="1" t="s">
        <v>2063</v>
      </c>
      <c r="C31" s="1" t="s">
        <v>2064</v>
      </c>
      <c r="D31" s="1" t="s">
        <v>684</v>
      </c>
      <c r="E31" s="1" t="s">
        <v>837</v>
      </c>
      <c r="F31" s="1" t="s">
        <v>667</v>
      </c>
      <c r="G31" s="3">
        <v>7</v>
      </c>
      <c r="H31" s="3">
        <v>9</v>
      </c>
      <c r="I31" s="1" t="s">
        <v>604</v>
      </c>
      <c r="J31" s="1" t="s">
        <v>744</v>
      </c>
    </row>
    <row r="32" spans="1:10" x14ac:dyDescent="0.25">
      <c r="A32" s="1" t="s">
        <v>432</v>
      </c>
      <c r="B32" s="1" t="s">
        <v>447</v>
      </c>
      <c r="C32" s="1" t="s">
        <v>448</v>
      </c>
      <c r="D32" s="1" t="s">
        <v>682</v>
      </c>
      <c r="E32" s="1" t="s">
        <v>835</v>
      </c>
      <c r="F32" s="1" t="s">
        <v>668</v>
      </c>
      <c r="G32" s="3">
        <v>41</v>
      </c>
      <c r="H32" s="3">
        <v>52</v>
      </c>
      <c r="I32" s="1" t="s">
        <v>1191</v>
      </c>
      <c r="J32" s="1" t="s">
        <v>1192</v>
      </c>
    </row>
    <row r="33" spans="1:10" x14ac:dyDescent="0.25">
      <c r="A33" s="1" t="s">
        <v>432</v>
      </c>
      <c r="B33" s="1" t="s">
        <v>447</v>
      </c>
      <c r="C33" s="1" t="s">
        <v>448</v>
      </c>
      <c r="D33" s="1" t="s">
        <v>682</v>
      </c>
      <c r="E33" s="1" t="s">
        <v>838</v>
      </c>
      <c r="F33" s="1" t="s">
        <v>667</v>
      </c>
      <c r="G33" s="3">
        <v>23</v>
      </c>
      <c r="H33" s="3">
        <v>25</v>
      </c>
      <c r="I33" s="1" t="s">
        <v>1153</v>
      </c>
      <c r="J33" s="1" t="s">
        <v>1154</v>
      </c>
    </row>
    <row r="34" spans="1:10" x14ac:dyDescent="0.25">
      <c r="A34" s="1" t="s">
        <v>432</v>
      </c>
      <c r="B34" s="1" t="s">
        <v>447</v>
      </c>
      <c r="C34" s="1" t="s">
        <v>448</v>
      </c>
      <c r="D34" s="1" t="s">
        <v>684</v>
      </c>
      <c r="E34" s="1" t="s">
        <v>837</v>
      </c>
      <c r="F34" s="1" t="s">
        <v>668</v>
      </c>
      <c r="G34" s="3">
        <v>20</v>
      </c>
      <c r="H34" s="3">
        <v>36</v>
      </c>
      <c r="I34" s="1" t="s">
        <v>960</v>
      </c>
      <c r="J34" s="1" t="s">
        <v>959</v>
      </c>
    </row>
    <row r="35" spans="1:10" x14ac:dyDescent="0.25">
      <c r="A35" s="1" t="s">
        <v>432</v>
      </c>
      <c r="B35" s="1" t="s">
        <v>449</v>
      </c>
      <c r="C35" s="1" t="s">
        <v>450</v>
      </c>
      <c r="D35" s="1" t="s">
        <v>672</v>
      </c>
      <c r="E35" s="1" t="s">
        <v>838</v>
      </c>
      <c r="F35" s="1" t="s">
        <v>667</v>
      </c>
      <c r="G35" s="3">
        <v>69</v>
      </c>
      <c r="H35" s="3">
        <v>81</v>
      </c>
      <c r="I35" s="1" t="s">
        <v>1760</v>
      </c>
      <c r="J35" s="1" t="s">
        <v>1761</v>
      </c>
    </row>
    <row r="36" spans="1:10" x14ac:dyDescent="0.25">
      <c r="A36" s="1" t="s">
        <v>432</v>
      </c>
      <c r="B36" s="1" t="s">
        <v>449</v>
      </c>
      <c r="C36" s="1" t="s">
        <v>450</v>
      </c>
      <c r="D36" s="1" t="s">
        <v>672</v>
      </c>
      <c r="E36" s="1" t="s">
        <v>837</v>
      </c>
      <c r="F36" s="1" t="s">
        <v>668</v>
      </c>
      <c r="G36" s="3">
        <v>76</v>
      </c>
      <c r="H36" s="3">
        <v>102</v>
      </c>
      <c r="I36" s="1" t="s">
        <v>2065</v>
      </c>
      <c r="J36" s="1" t="s">
        <v>2066</v>
      </c>
    </row>
    <row r="37" spans="1:10" x14ac:dyDescent="0.25">
      <c r="A37" s="1" t="s">
        <v>432</v>
      </c>
      <c r="B37" s="1" t="s">
        <v>449</v>
      </c>
      <c r="C37" s="1" t="s">
        <v>450</v>
      </c>
      <c r="D37" s="1" t="s">
        <v>679</v>
      </c>
      <c r="E37" s="1" t="s">
        <v>833</v>
      </c>
      <c r="F37" s="1" t="s">
        <v>667</v>
      </c>
      <c r="G37" s="3">
        <v>75</v>
      </c>
      <c r="H37" s="3">
        <v>90</v>
      </c>
      <c r="I37" s="1" t="s">
        <v>593</v>
      </c>
      <c r="J37" s="1" t="s">
        <v>745</v>
      </c>
    </row>
    <row r="38" spans="1:10" x14ac:dyDescent="0.25">
      <c r="A38" s="1" t="s">
        <v>432</v>
      </c>
      <c r="B38" s="1" t="s">
        <v>451</v>
      </c>
      <c r="C38" s="1" t="s">
        <v>452</v>
      </c>
      <c r="D38" s="1" t="s">
        <v>682</v>
      </c>
      <c r="E38" s="1" t="s">
        <v>837</v>
      </c>
      <c r="F38" s="1" t="s">
        <v>668</v>
      </c>
      <c r="G38" s="3">
        <v>46</v>
      </c>
      <c r="H38" s="3">
        <v>96</v>
      </c>
      <c r="I38" s="1" t="s">
        <v>1171</v>
      </c>
      <c r="J38" s="1" t="s">
        <v>1172</v>
      </c>
    </row>
    <row r="39" spans="1:10" x14ac:dyDescent="0.25">
      <c r="A39" s="1" t="s">
        <v>432</v>
      </c>
      <c r="B39" s="1" t="s">
        <v>451</v>
      </c>
      <c r="C39" s="1" t="s">
        <v>452</v>
      </c>
      <c r="D39" s="1" t="s">
        <v>685</v>
      </c>
      <c r="E39" s="1" t="s">
        <v>834</v>
      </c>
      <c r="F39" s="1" t="s">
        <v>667</v>
      </c>
      <c r="G39" s="3">
        <v>36</v>
      </c>
      <c r="H39" s="3">
        <v>53</v>
      </c>
      <c r="I39" s="1" t="s">
        <v>1365</v>
      </c>
      <c r="J39" s="1" t="s">
        <v>1366</v>
      </c>
    </row>
    <row r="40" spans="1:10" x14ac:dyDescent="0.25">
      <c r="A40" s="1" t="s">
        <v>432</v>
      </c>
      <c r="B40" s="1" t="s">
        <v>451</v>
      </c>
      <c r="C40" s="1" t="s">
        <v>452</v>
      </c>
      <c r="D40" s="1" t="s">
        <v>685</v>
      </c>
      <c r="E40" s="1" t="s">
        <v>838</v>
      </c>
      <c r="F40" s="1" t="s">
        <v>668</v>
      </c>
      <c r="G40" s="3">
        <v>51</v>
      </c>
      <c r="H40" s="3">
        <v>70</v>
      </c>
      <c r="I40" s="1" t="s">
        <v>2067</v>
      </c>
      <c r="J40" s="1" t="s">
        <v>2068</v>
      </c>
    </row>
    <row r="41" spans="1:10" x14ac:dyDescent="0.25">
      <c r="A41" s="1" t="s">
        <v>432</v>
      </c>
      <c r="B41" s="1" t="s">
        <v>991</v>
      </c>
      <c r="C41" s="1" t="s">
        <v>992</v>
      </c>
      <c r="D41" s="1" t="s">
        <v>682</v>
      </c>
      <c r="E41" s="1" t="s">
        <v>836</v>
      </c>
      <c r="F41" s="1" t="s">
        <v>668</v>
      </c>
      <c r="G41" s="3">
        <v>13</v>
      </c>
      <c r="H41" s="3">
        <v>42</v>
      </c>
      <c r="I41" s="1" t="s">
        <v>1598</v>
      </c>
      <c r="J41" s="1" t="s">
        <v>1597</v>
      </c>
    </row>
    <row r="42" spans="1:10" x14ac:dyDescent="0.25">
      <c r="A42" s="1" t="s">
        <v>432</v>
      </c>
      <c r="B42" s="1" t="s">
        <v>942</v>
      </c>
      <c r="C42" s="1" t="s">
        <v>943</v>
      </c>
      <c r="D42" s="1" t="s">
        <v>672</v>
      </c>
      <c r="E42" s="1" t="s">
        <v>837</v>
      </c>
      <c r="F42" s="1" t="s">
        <v>667</v>
      </c>
      <c r="G42" s="3">
        <v>77</v>
      </c>
      <c r="H42" s="3">
        <v>100</v>
      </c>
      <c r="I42" s="1" t="s">
        <v>2069</v>
      </c>
      <c r="J42" s="1" t="s">
        <v>2070</v>
      </c>
    </row>
    <row r="43" spans="1:10" x14ac:dyDescent="0.25">
      <c r="A43" s="1" t="s">
        <v>432</v>
      </c>
      <c r="B43" s="1" t="s">
        <v>942</v>
      </c>
      <c r="C43" s="1" t="s">
        <v>943</v>
      </c>
      <c r="D43" s="1" t="s">
        <v>679</v>
      </c>
      <c r="E43" s="1" t="s">
        <v>834</v>
      </c>
      <c r="F43" s="1" t="s">
        <v>667</v>
      </c>
      <c r="G43" s="3">
        <v>35</v>
      </c>
      <c r="H43" s="3">
        <v>54</v>
      </c>
      <c r="I43" s="1" t="s">
        <v>1824</v>
      </c>
      <c r="J43" s="1" t="s">
        <v>1825</v>
      </c>
    </row>
    <row r="44" spans="1:10" x14ac:dyDescent="0.25">
      <c r="A44" s="1" t="s">
        <v>432</v>
      </c>
      <c r="B44" s="1" t="s">
        <v>623</v>
      </c>
      <c r="C44" s="1" t="s">
        <v>453</v>
      </c>
      <c r="D44" s="1" t="s">
        <v>685</v>
      </c>
      <c r="E44" s="1" t="s">
        <v>833</v>
      </c>
      <c r="F44" s="1" t="s">
        <v>668</v>
      </c>
      <c r="G44" s="3">
        <v>14</v>
      </c>
      <c r="H44" s="3">
        <v>16</v>
      </c>
      <c r="I44" s="1" t="s">
        <v>592</v>
      </c>
      <c r="J44" s="1" t="s">
        <v>697</v>
      </c>
    </row>
    <row r="45" spans="1:10" x14ac:dyDescent="0.25">
      <c r="A45" s="1" t="s">
        <v>432</v>
      </c>
      <c r="B45" s="1" t="s">
        <v>993</v>
      </c>
      <c r="C45" s="1" t="s">
        <v>994</v>
      </c>
      <c r="D45" s="1" t="s">
        <v>684</v>
      </c>
      <c r="E45" s="1" t="s">
        <v>833</v>
      </c>
      <c r="F45" s="1" t="s">
        <v>667</v>
      </c>
      <c r="G45" s="3">
        <v>45</v>
      </c>
      <c r="H45" s="3">
        <v>92</v>
      </c>
      <c r="I45" s="1" t="s">
        <v>2071</v>
      </c>
      <c r="J45" s="1" t="s">
        <v>2072</v>
      </c>
    </row>
    <row r="46" spans="1:10" x14ac:dyDescent="0.25">
      <c r="A46" s="1" t="s">
        <v>432</v>
      </c>
      <c r="B46" s="1" t="s">
        <v>944</v>
      </c>
      <c r="C46" s="1" t="s">
        <v>945</v>
      </c>
      <c r="D46" s="1" t="s">
        <v>684</v>
      </c>
      <c r="E46" s="1" t="s">
        <v>838</v>
      </c>
      <c r="F46" s="1" t="s">
        <v>668</v>
      </c>
      <c r="G46" s="3">
        <v>29</v>
      </c>
      <c r="H46" s="3">
        <v>41</v>
      </c>
      <c r="I46" s="1" t="s">
        <v>1249</v>
      </c>
      <c r="J46" s="1" t="s">
        <v>1250</v>
      </c>
    </row>
    <row r="47" spans="1:10" x14ac:dyDescent="0.25">
      <c r="G47" s="1">
        <f>SUM(G2:G46)</f>
        <v>2261</v>
      </c>
      <c r="H47" s="1">
        <f>SUM(H2:H46)</f>
        <v>3181</v>
      </c>
      <c r="I47" s="4">
        <f>G47/H47</f>
        <v>0.71078277271298329</v>
      </c>
      <c r="J47" s="4">
        <f>1-I47</f>
        <v>0.28921722728701671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O13" sqref="O13"/>
    </sheetView>
  </sheetViews>
  <sheetFormatPr defaultColWidth="9" defaultRowHeight="16.5" x14ac:dyDescent="0.25"/>
  <cols>
    <col min="1" max="16384" width="9" style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674</v>
      </c>
      <c r="E1" s="2" t="s">
        <v>675</v>
      </c>
      <c r="F1" s="2" t="s">
        <v>676</v>
      </c>
      <c r="G1" s="2" t="s">
        <v>3</v>
      </c>
      <c r="H1" s="2" t="s">
        <v>4</v>
      </c>
      <c r="I1" s="2" t="s">
        <v>5</v>
      </c>
      <c r="J1" s="2" t="s">
        <v>677</v>
      </c>
    </row>
    <row r="2" spans="1:10" x14ac:dyDescent="0.25">
      <c r="A2" s="1" t="s">
        <v>587</v>
      </c>
      <c r="B2" s="1" t="s">
        <v>842</v>
      </c>
      <c r="C2" s="1" t="s">
        <v>79</v>
      </c>
      <c r="D2" s="1" t="s">
        <v>682</v>
      </c>
      <c r="E2" s="1" t="s">
        <v>844</v>
      </c>
      <c r="F2" s="1" t="s">
        <v>667</v>
      </c>
      <c r="G2" s="3">
        <v>10</v>
      </c>
      <c r="H2" s="3">
        <v>18</v>
      </c>
      <c r="I2" s="1" t="s">
        <v>960</v>
      </c>
      <c r="J2" s="1" t="s">
        <v>959</v>
      </c>
    </row>
    <row r="3" spans="1:10" x14ac:dyDescent="0.25">
      <c r="A3" s="1" t="s">
        <v>587</v>
      </c>
      <c r="B3" s="1" t="s">
        <v>842</v>
      </c>
      <c r="C3" s="1" t="s">
        <v>79</v>
      </c>
      <c r="D3" s="1" t="s">
        <v>685</v>
      </c>
      <c r="E3" s="1" t="s">
        <v>843</v>
      </c>
      <c r="F3" s="1" t="s">
        <v>667</v>
      </c>
      <c r="G3" s="3">
        <v>8</v>
      </c>
      <c r="H3" s="3">
        <v>13</v>
      </c>
      <c r="I3" s="1" t="s">
        <v>648</v>
      </c>
      <c r="J3" s="1" t="s">
        <v>731</v>
      </c>
    </row>
    <row r="4" spans="1:10" x14ac:dyDescent="0.25">
      <c r="A4" s="1" t="s">
        <v>587</v>
      </c>
      <c r="B4" s="1" t="s">
        <v>842</v>
      </c>
      <c r="C4" s="1" t="s">
        <v>79</v>
      </c>
      <c r="D4" s="1" t="s">
        <v>685</v>
      </c>
      <c r="E4" s="1" t="s">
        <v>845</v>
      </c>
      <c r="F4" s="1" t="s">
        <v>668</v>
      </c>
      <c r="G4" s="3">
        <v>48</v>
      </c>
      <c r="H4" s="3">
        <v>106</v>
      </c>
      <c r="I4" s="1" t="s">
        <v>2073</v>
      </c>
      <c r="J4" s="1" t="s">
        <v>2074</v>
      </c>
    </row>
    <row r="5" spans="1:10" x14ac:dyDescent="0.25">
      <c r="A5" s="1" t="s">
        <v>587</v>
      </c>
      <c r="B5" s="1" t="s">
        <v>846</v>
      </c>
      <c r="C5" s="1" t="s">
        <v>88</v>
      </c>
      <c r="D5" s="1" t="s">
        <v>672</v>
      </c>
      <c r="E5" s="1" t="s">
        <v>844</v>
      </c>
      <c r="F5" s="1" t="s">
        <v>668</v>
      </c>
      <c r="G5" s="3">
        <v>28</v>
      </c>
      <c r="H5" s="3">
        <v>58</v>
      </c>
      <c r="I5" s="1" t="s">
        <v>1256</v>
      </c>
      <c r="J5" s="1" t="s">
        <v>1255</v>
      </c>
    </row>
    <row r="6" spans="1:10" x14ac:dyDescent="0.25">
      <c r="A6" s="1" t="s">
        <v>587</v>
      </c>
      <c r="B6" s="1" t="s">
        <v>846</v>
      </c>
      <c r="C6" s="1" t="s">
        <v>88</v>
      </c>
      <c r="D6" s="1" t="s">
        <v>684</v>
      </c>
      <c r="E6" s="1" t="s">
        <v>843</v>
      </c>
      <c r="F6" s="1" t="s">
        <v>668</v>
      </c>
      <c r="G6" s="3">
        <v>31</v>
      </c>
      <c r="H6" s="3">
        <v>71</v>
      </c>
      <c r="I6" s="1" t="s">
        <v>2075</v>
      </c>
      <c r="J6" s="1" t="s">
        <v>2076</v>
      </c>
    </row>
    <row r="7" spans="1:10" x14ac:dyDescent="0.25">
      <c r="A7" s="1" t="s">
        <v>587</v>
      </c>
      <c r="B7" s="1" t="s">
        <v>846</v>
      </c>
      <c r="C7" s="1" t="s">
        <v>88</v>
      </c>
      <c r="D7" s="1" t="s">
        <v>679</v>
      </c>
      <c r="E7" s="1" t="s">
        <v>844</v>
      </c>
      <c r="F7" s="1" t="s">
        <v>667</v>
      </c>
      <c r="G7" s="3">
        <v>24</v>
      </c>
      <c r="H7" s="3">
        <v>45</v>
      </c>
      <c r="I7" s="1" t="s">
        <v>956</v>
      </c>
      <c r="J7" s="1" t="s">
        <v>957</v>
      </c>
    </row>
    <row r="8" spans="1:10" x14ac:dyDescent="0.25">
      <c r="A8" s="1" t="s">
        <v>587</v>
      </c>
      <c r="B8" s="1" t="s">
        <v>847</v>
      </c>
      <c r="C8" s="1" t="s">
        <v>102</v>
      </c>
      <c r="D8" s="1" t="s">
        <v>672</v>
      </c>
      <c r="E8" s="1" t="s">
        <v>843</v>
      </c>
      <c r="F8" s="1" t="s">
        <v>667</v>
      </c>
      <c r="G8" s="3">
        <v>35</v>
      </c>
      <c r="H8" s="3">
        <v>43</v>
      </c>
      <c r="I8" s="1" t="s">
        <v>2077</v>
      </c>
      <c r="J8" s="1" t="s">
        <v>2078</v>
      </c>
    </row>
    <row r="9" spans="1:10" x14ac:dyDescent="0.25">
      <c r="A9" s="1" t="s">
        <v>587</v>
      </c>
      <c r="B9" s="1" t="s">
        <v>847</v>
      </c>
      <c r="C9" s="1" t="s">
        <v>102</v>
      </c>
      <c r="D9" s="1" t="s">
        <v>684</v>
      </c>
      <c r="E9" s="1" t="s">
        <v>844</v>
      </c>
      <c r="F9" s="1" t="s">
        <v>668</v>
      </c>
      <c r="G9" s="3">
        <v>61</v>
      </c>
      <c r="H9" s="3">
        <v>97</v>
      </c>
      <c r="I9" s="1" t="s">
        <v>1209</v>
      </c>
      <c r="J9" s="1" t="s">
        <v>1210</v>
      </c>
    </row>
    <row r="10" spans="1:10" x14ac:dyDescent="0.25">
      <c r="A10" s="1" t="s">
        <v>587</v>
      </c>
      <c r="B10" s="1" t="s">
        <v>847</v>
      </c>
      <c r="C10" s="1" t="s">
        <v>102</v>
      </c>
      <c r="D10" s="1" t="s">
        <v>685</v>
      </c>
      <c r="E10" s="1" t="s">
        <v>844</v>
      </c>
      <c r="F10" s="1" t="s">
        <v>668</v>
      </c>
      <c r="G10" s="3">
        <v>18</v>
      </c>
      <c r="H10" s="3">
        <v>23</v>
      </c>
      <c r="I10" s="1" t="s">
        <v>1826</v>
      </c>
      <c r="J10" s="1" t="s">
        <v>1827</v>
      </c>
    </row>
    <row r="11" spans="1:10" x14ac:dyDescent="0.25">
      <c r="A11" s="1" t="s">
        <v>587</v>
      </c>
      <c r="B11" s="1" t="s">
        <v>848</v>
      </c>
      <c r="C11" s="1" t="s">
        <v>586</v>
      </c>
      <c r="D11" s="1" t="s">
        <v>682</v>
      </c>
      <c r="E11" s="1" t="s">
        <v>844</v>
      </c>
      <c r="F11" s="1" t="s">
        <v>668</v>
      </c>
      <c r="G11" s="3">
        <v>43</v>
      </c>
      <c r="H11" s="3">
        <v>56</v>
      </c>
      <c r="I11" s="1" t="s">
        <v>1189</v>
      </c>
      <c r="J11" s="1" t="s">
        <v>1190</v>
      </c>
    </row>
    <row r="12" spans="1:10" x14ac:dyDescent="0.25">
      <c r="A12" s="1" t="s">
        <v>587</v>
      </c>
      <c r="B12" s="1" t="s">
        <v>848</v>
      </c>
      <c r="C12" s="1" t="s">
        <v>586</v>
      </c>
      <c r="D12" s="1" t="s">
        <v>672</v>
      </c>
      <c r="E12" s="1" t="s">
        <v>844</v>
      </c>
      <c r="F12" s="1" t="s">
        <v>667</v>
      </c>
      <c r="G12" s="3">
        <v>32</v>
      </c>
      <c r="H12" s="3">
        <v>39</v>
      </c>
      <c r="I12" s="1" t="s">
        <v>1197</v>
      </c>
      <c r="J12" s="1" t="s">
        <v>1198</v>
      </c>
    </row>
    <row r="13" spans="1:10" x14ac:dyDescent="0.25">
      <c r="A13" s="1" t="s">
        <v>587</v>
      </c>
      <c r="B13" s="1" t="s">
        <v>848</v>
      </c>
      <c r="C13" s="1" t="s">
        <v>586</v>
      </c>
      <c r="D13" s="1" t="s">
        <v>684</v>
      </c>
      <c r="E13" s="1" t="s">
        <v>844</v>
      </c>
      <c r="F13" s="1" t="s">
        <v>667</v>
      </c>
      <c r="G13" s="3">
        <v>26</v>
      </c>
      <c r="H13" s="3">
        <v>43</v>
      </c>
      <c r="I13" s="1" t="s">
        <v>1782</v>
      </c>
      <c r="J13" s="1" t="s">
        <v>1783</v>
      </c>
    </row>
    <row r="14" spans="1:10" x14ac:dyDescent="0.25">
      <c r="A14" s="1" t="s">
        <v>587</v>
      </c>
      <c r="B14" s="1" t="s">
        <v>848</v>
      </c>
      <c r="C14" s="1" t="s">
        <v>586</v>
      </c>
      <c r="D14" s="1" t="s">
        <v>679</v>
      </c>
      <c r="E14" s="1" t="s">
        <v>844</v>
      </c>
      <c r="F14" s="1" t="s">
        <v>668</v>
      </c>
      <c r="G14" s="3">
        <v>33</v>
      </c>
      <c r="H14" s="3">
        <v>58</v>
      </c>
      <c r="I14" s="1" t="s">
        <v>2079</v>
      </c>
      <c r="J14" s="1" t="s">
        <v>2080</v>
      </c>
    </row>
    <row r="15" spans="1:10" x14ac:dyDescent="0.25">
      <c r="A15" s="1" t="s">
        <v>587</v>
      </c>
      <c r="B15" s="1" t="s">
        <v>884</v>
      </c>
      <c r="C15" s="1" t="s">
        <v>885</v>
      </c>
      <c r="D15" s="1" t="s">
        <v>672</v>
      </c>
      <c r="E15" s="1" t="s">
        <v>843</v>
      </c>
      <c r="F15" s="1" t="s">
        <v>668</v>
      </c>
      <c r="G15" s="3">
        <v>9</v>
      </c>
      <c r="H15" s="3">
        <v>13</v>
      </c>
      <c r="I15" s="1" t="s">
        <v>840</v>
      </c>
      <c r="J15" s="1" t="s">
        <v>841</v>
      </c>
    </row>
    <row r="16" spans="1:10" x14ac:dyDescent="0.25">
      <c r="A16" s="1" t="s">
        <v>587</v>
      </c>
      <c r="B16" s="1" t="s">
        <v>995</v>
      </c>
      <c r="C16" s="1" t="s">
        <v>996</v>
      </c>
      <c r="D16" s="1" t="s">
        <v>682</v>
      </c>
      <c r="E16" s="1" t="s">
        <v>843</v>
      </c>
      <c r="F16" s="1" t="s">
        <v>667</v>
      </c>
      <c r="G16" s="3">
        <v>12</v>
      </c>
      <c r="H16" s="3">
        <v>23</v>
      </c>
      <c r="I16" s="1" t="s">
        <v>1204</v>
      </c>
      <c r="J16" s="1" t="s">
        <v>1203</v>
      </c>
    </row>
    <row r="17" spans="1:10" x14ac:dyDescent="0.25">
      <c r="A17" s="1" t="s">
        <v>587</v>
      </c>
      <c r="B17" s="1" t="s">
        <v>995</v>
      </c>
      <c r="C17" s="1" t="s">
        <v>996</v>
      </c>
      <c r="D17" s="1" t="s">
        <v>684</v>
      </c>
      <c r="E17" s="1" t="s">
        <v>850</v>
      </c>
      <c r="F17" s="1" t="s">
        <v>668</v>
      </c>
      <c r="G17" s="3">
        <v>7</v>
      </c>
      <c r="H17" s="3">
        <v>14</v>
      </c>
      <c r="I17" s="1" t="s">
        <v>624</v>
      </c>
      <c r="J17" s="1" t="s">
        <v>624</v>
      </c>
    </row>
    <row r="18" spans="1:10" x14ac:dyDescent="0.25">
      <c r="A18" s="1" t="s">
        <v>587</v>
      </c>
      <c r="B18" s="1" t="s">
        <v>995</v>
      </c>
      <c r="C18" s="1" t="s">
        <v>996</v>
      </c>
      <c r="D18" s="1" t="s">
        <v>679</v>
      </c>
      <c r="E18" s="1" t="s">
        <v>843</v>
      </c>
      <c r="F18" s="1" t="s">
        <v>667</v>
      </c>
      <c r="G18" s="3">
        <v>2</v>
      </c>
      <c r="H18" s="3">
        <v>3</v>
      </c>
      <c r="I18" s="1" t="s">
        <v>96</v>
      </c>
      <c r="J18" s="1" t="s">
        <v>650</v>
      </c>
    </row>
    <row r="19" spans="1:10" x14ac:dyDescent="0.25">
      <c r="A19" s="1" t="s">
        <v>587</v>
      </c>
      <c r="B19" s="1" t="s">
        <v>997</v>
      </c>
      <c r="C19" s="1" t="s">
        <v>998</v>
      </c>
      <c r="D19" s="1" t="s">
        <v>682</v>
      </c>
      <c r="E19" s="1" t="s">
        <v>843</v>
      </c>
      <c r="F19" s="1" t="s">
        <v>668</v>
      </c>
      <c r="G19" s="3">
        <v>7</v>
      </c>
      <c r="H19" s="3">
        <v>9</v>
      </c>
      <c r="I19" s="1" t="s">
        <v>604</v>
      </c>
      <c r="J19" s="1" t="s">
        <v>744</v>
      </c>
    </row>
    <row r="20" spans="1:10" x14ac:dyDescent="0.25">
      <c r="A20" s="1" t="s">
        <v>587</v>
      </c>
      <c r="B20" s="1" t="s">
        <v>997</v>
      </c>
      <c r="C20" s="1" t="s">
        <v>998</v>
      </c>
      <c r="D20" s="1" t="s">
        <v>684</v>
      </c>
      <c r="E20" s="1" t="s">
        <v>843</v>
      </c>
      <c r="F20" s="1" t="s">
        <v>667</v>
      </c>
      <c r="G20" s="3">
        <v>2</v>
      </c>
      <c r="H20" s="3">
        <v>2</v>
      </c>
      <c r="I20" s="1" t="s">
        <v>17</v>
      </c>
      <c r="J20" s="1" t="s">
        <v>636</v>
      </c>
    </row>
    <row r="21" spans="1:10" x14ac:dyDescent="0.25">
      <c r="A21" s="1" t="s">
        <v>587</v>
      </c>
      <c r="B21" s="1" t="s">
        <v>849</v>
      </c>
      <c r="C21" s="1" t="s">
        <v>192</v>
      </c>
      <c r="D21" s="1" t="s">
        <v>672</v>
      </c>
      <c r="E21" s="1" t="s">
        <v>850</v>
      </c>
      <c r="F21" s="1" t="s">
        <v>667</v>
      </c>
      <c r="G21" s="3">
        <v>22</v>
      </c>
      <c r="H21" s="3">
        <v>39</v>
      </c>
      <c r="I21" s="1" t="s">
        <v>1361</v>
      </c>
      <c r="J21" s="1" t="s">
        <v>1362</v>
      </c>
    </row>
    <row r="22" spans="1:10" x14ac:dyDescent="0.25">
      <c r="A22" s="1" t="s">
        <v>587</v>
      </c>
      <c r="B22" s="1" t="s">
        <v>849</v>
      </c>
      <c r="C22" s="1" t="s">
        <v>192</v>
      </c>
      <c r="D22" s="1" t="s">
        <v>679</v>
      </c>
      <c r="E22" s="1" t="s">
        <v>850</v>
      </c>
      <c r="F22" s="1" t="s">
        <v>667</v>
      </c>
      <c r="G22" s="3">
        <v>21</v>
      </c>
      <c r="H22" s="3">
        <v>48</v>
      </c>
      <c r="I22" s="1" t="s">
        <v>1218</v>
      </c>
      <c r="J22" s="1" t="s">
        <v>1217</v>
      </c>
    </row>
    <row r="23" spans="1:10" x14ac:dyDescent="0.25">
      <c r="G23" s="1">
        <f>SUM(G2:G22)</f>
        <v>479</v>
      </c>
      <c r="H23" s="1">
        <f>SUM(H2:H22)</f>
        <v>821</v>
      </c>
      <c r="I23" s="4">
        <f>G23/H23</f>
        <v>0.58343483556638243</v>
      </c>
      <c r="J23" s="4">
        <f>1-I23</f>
        <v>0.41656516443361757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zoomScaleNormal="100" workbookViewId="0">
      <selection activeCell="L13" sqref="L13"/>
    </sheetView>
  </sheetViews>
  <sheetFormatPr defaultColWidth="9" defaultRowHeight="16.5" x14ac:dyDescent="0.25"/>
  <cols>
    <col min="1" max="16384" width="9" style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674</v>
      </c>
      <c r="E1" s="2" t="s">
        <v>675</v>
      </c>
      <c r="F1" s="2" t="s">
        <v>676</v>
      </c>
      <c r="G1" s="2" t="s">
        <v>3</v>
      </c>
      <c r="H1" s="2" t="s">
        <v>4</v>
      </c>
      <c r="I1" s="2" t="s">
        <v>5</v>
      </c>
      <c r="J1" s="2" t="s">
        <v>677</v>
      </c>
    </row>
    <row r="2" spans="1:10" x14ac:dyDescent="0.25">
      <c r="A2" s="1" t="s">
        <v>454</v>
      </c>
      <c r="B2" s="1" t="s">
        <v>455</v>
      </c>
      <c r="C2" s="1" t="s">
        <v>456</v>
      </c>
      <c r="D2" s="1" t="s">
        <v>682</v>
      </c>
      <c r="E2" s="1" t="s">
        <v>851</v>
      </c>
      <c r="F2" s="1" t="s">
        <v>668</v>
      </c>
      <c r="G2" s="3">
        <v>36</v>
      </c>
      <c r="H2" s="3">
        <v>59</v>
      </c>
      <c r="I2" s="1" t="s">
        <v>1245</v>
      </c>
      <c r="J2" s="1" t="s">
        <v>1246</v>
      </c>
    </row>
    <row r="3" spans="1:10" x14ac:dyDescent="0.25">
      <c r="A3" s="1" t="s">
        <v>454</v>
      </c>
      <c r="B3" s="1" t="s">
        <v>455</v>
      </c>
      <c r="C3" s="1" t="s">
        <v>456</v>
      </c>
      <c r="D3" s="1" t="s">
        <v>672</v>
      </c>
      <c r="E3" s="1" t="s">
        <v>852</v>
      </c>
      <c r="F3" s="1" t="s">
        <v>668</v>
      </c>
      <c r="G3" s="3">
        <v>33</v>
      </c>
      <c r="H3" s="3">
        <v>62</v>
      </c>
      <c r="I3" s="1" t="s">
        <v>2081</v>
      </c>
      <c r="J3" s="1" t="s">
        <v>2082</v>
      </c>
    </row>
    <row r="4" spans="1:10" x14ac:dyDescent="0.25">
      <c r="A4" s="1" t="s">
        <v>454</v>
      </c>
      <c r="B4" s="1" t="s">
        <v>455</v>
      </c>
      <c r="C4" s="1" t="s">
        <v>456</v>
      </c>
      <c r="D4" s="1" t="s">
        <v>679</v>
      </c>
      <c r="E4" s="1" t="s">
        <v>852</v>
      </c>
      <c r="F4" s="1" t="s">
        <v>667</v>
      </c>
      <c r="G4" s="3">
        <v>42</v>
      </c>
      <c r="H4" s="3">
        <v>57</v>
      </c>
      <c r="I4" s="1" t="s">
        <v>1111</v>
      </c>
      <c r="J4" s="1" t="s">
        <v>1112</v>
      </c>
    </row>
    <row r="5" spans="1:10" x14ac:dyDescent="0.25">
      <c r="A5" s="1" t="s">
        <v>454</v>
      </c>
      <c r="B5" s="1" t="s">
        <v>457</v>
      </c>
      <c r="C5" s="1" t="s">
        <v>458</v>
      </c>
      <c r="D5" s="1" t="s">
        <v>672</v>
      </c>
      <c r="E5" s="1" t="s">
        <v>853</v>
      </c>
      <c r="F5" s="1" t="s">
        <v>668</v>
      </c>
      <c r="G5" s="3">
        <v>98</v>
      </c>
      <c r="H5" s="3">
        <v>202</v>
      </c>
      <c r="I5" s="1" t="s">
        <v>2083</v>
      </c>
      <c r="J5" s="1" t="s">
        <v>2084</v>
      </c>
    </row>
    <row r="6" spans="1:10" x14ac:dyDescent="0.25">
      <c r="A6" s="1" t="s">
        <v>454</v>
      </c>
      <c r="B6" s="1" t="s">
        <v>457</v>
      </c>
      <c r="C6" s="1" t="s">
        <v>458</v>
      </c>
      <c r="D6" s="1" t="s">
        <v>685</v>
      </c>
      <c r="E6" s="1" t="s">
        <v>852</v>
      </c>
      <c r="F6" s="1" t="s">
        <v>668</v>
      </c>
      <c r="G6" s="3">
        <v>77</v>
      </c>
      <c r="H6" s="3">
        <v>139</v>
      </c>
      <c r="I6" s="1" t="s">
        <v>2085</v>
      </c>
      <c r="J6" s="1" t="s">
        <v>2086</v>
      </c>
    </row>
    <row r="7" spans="1:10" x14ac:dyDescent="0.25">
      <c r="A7" s="1" t="s">
        <v>454</v>
      </c>
      <c r="B7" s="1" t="s">
        <v>457</v>
      </c>
      <c r="C7" s="1" t="s">
        <v>458</v>
      </c>
      <c r="D7" s="1" t="s">
        <v>685</v>
      </c>
      <c r="E7" s="1" t="s">
        <v>854</v>
      </c>
      <c r="F7" s="1" t="s">
        <v>667</v>
      </c>
      <c r="G7" s="3">
        <v>37</v>
      </c>
      <c r="H7" s="3">
        <v>109</v>
      </c>
      <c r="I7" s="1" t="s">
        <v>1377</v>
      </c>
      <c r="J7" s="1" t="s">
        <v>1378</v>
      </c>
    </row>
    <row r="8" spans="1:10" x14ac:dyDescent="0.25">
      <c r="A8" s="1" t="s">
        <v>454</v>
      </c>
      <c r="B8" s="1" t="s">
        <v>580</v>
      </c>
      <c r="C8" s="1" t="s">
        <v>581</v>
      </c>
      <c r="D8" s="1" t="s">
        <v>684</v>
      </c>
      <c r="E8" s="1" t="s">
        <v>855</v>
      </c>
      <c r="F8" s="1" t="s">
        <v>667</v>
      </c>
      <c r="G8" s="3">
        <v>32</v>
      </c>
      <c r="H8" s="3">
        <v>63</v>
      </c>
      <c r="I8" s="1" t="s">
        <v>2087</v>
      </c>
      <c r="J8" s="1" t="s">
        <v>2088</v>
      </c>
    </row>
    <row r="9" spans="1:10" x14ac:dyDescent="0.25">
      <c r="A9" s="1" t="s">
        <v>454</v>
      </c>
      <c r="B9" s="1" t="s">
        <v>580</v>
      </c>
      <c r="C9" s="1" t="s">
        <v>581</v>
      </c>
      <c r="D9" s="1" t="s">
        <v>685</v>
      </c>
      <c r="E9" s="1" t="s">
        <v>855</v>
      </c>
      <c r="F9" s="1" t="s">
        <v>668</v>
      </c>
      <c r="G9" s="3">
        <v>30</v>
      </c>
      <c r="H9" s="3">
        <v>50</v>
      </c>
      <c r="I9" s="1" t="s">
        <v>670</v>
      </c>
      <c r="J9" s="1" t="s">
        <v>665</v>
      </c>
    </row>
    <row r="10" spans="1:10" x14ac:dyDescent="0.25">
      <c r="A10" s="1" t="s">
        <v>454</v>
      </c>
      <c r="B10" s="1" t="s">
        <v>656</v>
      </c>
      <c r="C10" s="1" t="s">
        <v>657</v>
      </c>
      <c r="D10" s="1" t="s">
        <v>682</v>
      </c>
      <c r="E10" s="1" t="s">
        <v>853</v>
      </c>
      <c r="F10" s="1" t="s">
        <v>667</v>
      </c>
      <c r="G10" s="3">
        <v>8</v>
      </c>
      <c r="H10" s="3">
        <v>8</v>
      </c>
      <c r="I10" s="1" t="s">
        <v>17</v>
      </c>
      <c r="J10" s="1" t="s">
        <v>636</v>
      </c>
    </row>
    <row r="11" spans="1:10" x14ac:dyDescent="0.25">
      <c r="A11" s="1" t="s">
        <v>454</v>
      </c>
      <c r="B11" s="1" t="s">
        <v>656</v>
      </c>
      <c r="C11" s="1" t="s">
        <v>657</v>
      </c>
      <c r="D11" s="1" t="s">
        <v>684</v>
      </c>
      <c r="E11" s="1" t="s">
        <v>852</v>
      </c>
      <c r="F11" s="1" t="s">
        <v>668</v>
      </c>
      <c r="G11" s="3">
        <v>4</v>
      </c>
      <c r="H11" s="3">
        <v>5</v>
      </c>
      <c r="I11" s="1" t="s">
        <v>369</v>
      </c>
      <c r="J11" s="1" t="s">
        <v>671</v>
      </c>
    </row>
    <row r="12" spans="1:10" x14ac:dyDescent="0.25">
      <c r="A12" s="1" t="s">
        <v>454</v>
      </c>
      <c r="B12" s="1" t="s">
        <v>656</v>
      </c>
      <c r="C12" s="1" t="s">
        <v>657</v>
      </c>
      <c r="D12" s="1" t="s">
        <v>685</v>
      </c>
      <c r="E12" s="1" t="s">
        <v>853</v>
      </c>
      <c r="F12" s="1" t="s">
        <v>667</v>
      </c>
      <c r="G12" s="3">
        <v>7</v>
      </c>
      <c r="H12" s="3">
        <v>8</v>
      </c>
      <c r="I12" s="1" t="s">
        <v>592</v>
      </c>
      <c r="J12" s="1" t="s">
        <v>697</v>
      </c>
    </row>
    <row r="13" spans="1:10" x14ac:dyDescent="0.25">
      <c r="A13" s="1" t="s">
        <v>454</v>
      </c>
      <c r="B13" s="1" t="s">
        <v>658</v>
      </c>
      <c r="C13" s="1" t="s">
        <v>659</v>
      </c>
      <c r="D13" s="1" t="s">
        <v>682</v>
      </c>
      <c r="E13" s="1" t="s">
        <v>857</v>
      </c>
      <c r="F13" s="1" t="s">
        <v>668</v>
      </c>
      <c r="G13" s="3">
        <v>8</v>
      </c>
      <c r="H13" s="3">
        <v>14</v>
      </c>
      <c r="I13" s="1" t="s">
        <v>753</v>
      </c>
      <c r="J13" s="1" t="s">
        <v>754</v>
      </c>
    </row>
    <row r="14" spans="1:10" x14ac:dyDescent="0.25">
      <c r="A14" s="1" t="s">
        <v>454</v>
      </c>
      <c r="B14" s="1" t="s">
        <v>459</v>
      </c>
      <c r="C14" s="1" t="s">
        <v>460</v>
      </c>
      <c r="D14" s="1" t="s">
        <v>672</v>
      </c>
      <c r="E14" s="1" t="s">
        <v>854</v>
      </c>
      <c r="F14" s="1" t="s">
        <v>667</v>
      </c>
      <c r="G14" s="3">
        <v>23</v>
      </c>
      <c r="H14" s="3">
        <v>31</v>
      </c>
      <c r="I14" s="1" t="s">
        <v>1211</v>
      </c>
      <c r="J14" s="1" t="s">
        <v>1212</v>
      </c>
    </row>
    <row r="15" spans="1:10" x14ac:dyDescent="0.25">
      <c r="A15" s="1" t="s">
        <v>454</v>
      </c>
      <c r="B15" s="1" t="s">
        <v>459</v>
      </c>
      <c r="C15" s="1" t="s">
        <v>460</v>
      </c>
      <c r="D15" s="1" t="s">
        <v>685</v>
      </c>
      <c r="E15" s="1" t="s">
        <v>852</v>
      </c>
      <c r="F15" s="1" t="s">
        <v>667</v>
      </c>
      <c r="G15" s="3">
        <v>8</v>
      </c>
      <c r="H15" s="3">
        <v>12</v>
      </c>
      <c r="I15" s="1" t="s">
        <v>96</v>
      </c>
      <c r="J15" s="1" t="s">
        <v>650</v>
      </c>
    </row>
    <row r="16" spans="1:10" x14ac:dyDescent="0.25">
      <c r="A16" s="1" t="s">
        <v>454</v>
      </c>
      <c r="B16" s="1" t="s">
        <v>459</v>
      </c>
      <c r="C16" s="1" t="s">
        <v>460</v>
      </c>
      <c r="D16" s="1" t="s">
        <v>685</v>
      </c>
      <c r="E16" s="1" t="s">
        <v>851</v>
      </c>
      <c r="F16" s="1" t="s">
        <v>668</v>
      </c>
      <c r="G16" s="3">
        <v>32</v>
      </c>
      <c r="H16" s="3">
        <v>44</v>
      </c>
      <c r="I16" s="1" t="s">
        <v>626</v>
      </c>
      <c r="J16" s="1" t="s">
        <v>785</v>
      </c>
    </row>
    <row r="17" spans="1:10" x14ac:dyDescent="0.25">
      <c r="A17" s="1" t="s">
        <v>454</v>
      </c>
      <c r="B17" s="1" t="s">
        <v>461</v>
      </c>
      <c r="C17" s="1" t="s">
        <v>462</v>
      </c>
      <c r="D17" s="1" t="s">
        <v>672</v>
      </c>
      <c r="E17" s="1" t="s">
        <v>852</v>
      </c>
      <c r="F17" s="1" t="s">
        <v>667</v>
      </c>
      <c r="G17" s="3">
        <v>30</v>
      </c>
      <c r="H17" s="3">
        <v>38</v>
      </c>
      <c r="I17" s="1" t="s">
        <v>2089</v>
      </c>
      <c r="J17" s="1" t="s">
        <v>2090</v>
      </c>
    </row>
    <row r="18" spans="1:10" x14ac:dyDescent="0.25">
      <c r="A18" s="1" t="s">
        <v>454</v>
      </c>
      <c r="B18" s="1" t="s">
        <v>461</v>
      </c>
      <c r="C18" s="1" t="s">
        <v>462</v>
      </c>
      <c r="D18" s="1" t="s">
        <v>679</v>
      </c>
      <c r="E18" s="1" t="s">
        <v>854</v>
      </c>
      <c r="F18" s="1" t="s">
        <v>667</v>
      </c>
      <c r="G18" s="3">
        <v>16</v>
      </c>
      <c r="H18" s="3">
        <v>22</v>
      </c>
      <c r="I18" s="1" t="s">
        <v>626</v>
      </c>
      <c r="J18" s="1" t="s">
        <v>785</v>
      </c>
    </row>
    <row r="19" spans="1:10" x14ac:dyDescent="0.25">
      <c r="A19" s="1" t="s">
        <v>454</v>
      </c>
      <c r="B19" s="1" t="s">
        <v>1373</v>
      </c>
      <c r="C19" s="1" t="s">
        <v>1374</v>
      </c>
      <c r="D19" s="1" t="s">
        <v>672</v>
      </c>
      <c r="E19" s="1" t="s">
        <v>856</v>
      </c>
      <c r="F19" s="1" t="s">
        <v>668</v>
      </c>
      <c r="G19" s="3">
        <v>4</v>
      </c>
      <c r="H19" s="3">
        <v>6</v>
      </c>
      <c r="I19" s="1" t="s">
        <v>96</v>
      </c>
      <c r="J19" s="1" t="s">
        <v>650</v>
      </c>
    </row>
    <row r="20" spans="1:10" x14ac:dyDescent="0.25">
      <c r="A20" s="1" t="s">
        <v>454</v>
      </c>
      <c r="B20" s="1" t="s">
        <v>1373</v>
      </c>
      <c r="C20" s="1" t="s">
        <v>1374</v>
      </c>
      <c r="D20" s="1" t="s">
        <v>684</v>
      </c>
      <c r="E20" s="1" t="s">
        <v>855</v>
      </c>
      <c r="F20" s="1" t="s">
        <v>668</v>
      </c>
      <c r="G20" s="3">
        <v>9</v>
      </c>
      <c r="H20" s="3">
        <v>14</v>
      </c>
      <c r="I20" s="1" t="s">
        <v>923</v>
      </c>
      <c r="J20" s="1" t="s">
        <v>924</v>
      </c>
    </row>
    <row r="21" spans="1:10" x14ac:dyDescent="0.25">
      <c r="A21" s="1" t="s">
        <v>454</v>
      </c>
      <c r="B21" s="1" t="s">
        <v>999</v>
      </c>
      <c r="C21" s="1" t="s">
        <v>1000</v>
      </c>
      <c r="D21" s="1" t="s">
        <v>682</v>
      </c>
      <c r="E21" s="1" t="s">
        <v>852</v>
      </c>
      <c r="F21" s="1" t="s">
        <v>668</v>
      </c>
      <c r="G21" s="3">
        <v>29</v>
      </c>
      <c r="H21" s="3">
        <v>51</v>
      </c>
      <c r="I21" s="1" t="s">
        <v>1163</v>
      </c>
      <c r="J21" s="1" t="s">
        <v>1164</v>
      </c>
    </row>
    <row r="22" spans="1:10" x14ac:dyDescent="0.25">
      <c r="A22" s="1" t="s">
        <v>454</v>
      </c>
      <c r="B22" s="1" t="s">
        <v>999</v>
      </c>
      <c r="C22" s="1" t="s">
        <v>1000</v>
      </c>
      <c r="D22" s="1" t="s">
        <v>679</v>
      </c>
      <c r="E22" s="1" t="s">
        <v>852</v>
      </c>
      <c r="F22" s="1" t="s">
        <v>668</v>
      </c>
      <c r="G22" s="3">
        <v>18</v>
      </c>
      <c r="H22" s="3">
        <v>19</v>
      </c>
      <c r="I22" s="1" t="s">
        <v>1301</v>
      </c>
      <c r="J22" s="1" t="s">
        <v>1302</v>
      </c>
    </row>
    <row r="23" spans="1:10" x14ac:dyDescent="0.25">
      <c r="A23" s="1" t="s">
        <v>454</v>
      </c>
      <c r="B23" s="1" t="s">
        <v>463</v>
      </c>
      <c r="C23" s="1" t="s">
        <v>464</v>
      </c>
      <c r="D23" s="1" t="s">
        <v>672</v>
      </c>
      <c r="E23" s="1" t="s">
        <v>855</v>
      </c>
      <c r="F23" s="1" t="s">
        <v>668</v>
      </c>
      <c r="G23" s="3">
        <v>6</v>
      </c>
      <c r="H23" s="3">
        <v>10</v>
      </c>
      <c r="I23" s="1" t="s">
        <v>670</v>
      </c>
      <c r="J23" s="1" t="s">
        <v>665</v>
      </c>
    </row>
    <row r="24" spans="1:10" x14ac:dyDescent="0.25">
      <c r="A24" s="1" t="s">
        <v>454</v>
      </c>
      <c r="B24" s="1" t="s">
        <v>463</v>
      </c>
      <c r="C24" s="1" t="s">
        <v>464</v>
      </c>
      <c r="D24" s="1" t="s">
        <v>684</v>
      </c>
      <c r="E24" s="1" t="s">
        <v>854</v>
      </c>
      <c r="F24" s="1" t="s">
        <v>667</v>
      </c>
      <c r="G24" s="3">
        <v>18</v>
      </c>
      <c r="H24" s="3">
        <v>26</v>
      </c>
      <c r="I24" s="1" t="s">
        <v>840</v>
      </c>
      <c r="J24" s="1" t="s">
        <v>841</v>
      </c>
    </row>
    <row r="25" spans="1:10" x14ac:dyDescent="0.25">
      <c r="A25" s="1" t="s">
        <v>454</v>
      </c>
      <c r="B25" s="1" t="s">
        <v>463</v>
      </c>
      <c r="C25" s="1" t="s">
        <v>464</v>
      </c>
      <c r="D25" s="1" t="s">
        <v>679</v>
      </c>
      <c r="E25" s="1" t="s">
        <v>858</v>
      </c>
      <c r="F25" s="1" t="s">
        <v>668</v>
      </c>
      <c r="G25" s="3">
        <v>14</v>
      </c>
      <c r="H25" s="3">
        <v>18</v>
      </c>
      <c r="I25" s="1" t="s">
        <v>604</v>
      </c>
      <c r="J25" s="1" t="s">
        <v>744</v>
      </c>
    </row>
    <row r="26" spans="1:10" x14ac:dyDescent="0.25">
      <c r="A26" s="1" t="s">
        <v>454</v>
      </c>
      <c r="B26" s="1" t="s">
        <v>465</v>
      </c>
      <c r="C26" s="1" t="s">
        <v>466</v>
      </c>
      <c r="D26" s="1" t="s">
        <v>682</v>
      </c>
      <c r="E26" s="1" t="s">
        <v>854</v>
      </c>
      <c r="F26" s="1" t="s">
        <v>667</v>
      </c>
      <c r="G26" s="3">
        <v>16</v>
      </c>
      <c r="H26" s="3">
        <v>31</v>
      </c>
      <c r="I26" s="1" t="s">
        <v>1765</v>
      </c>
      <c r="J26" s="1" t="s">
        <v>1764</v>
      </c>
    </row>
    <row r="27" spans="1:10" x14ac:dyDescent="0.25">
      <c r="A27" s="1" t="s">
        <v>454</v>
      </c>
      <c r="B27" s="1" t="s">
        <v>465</v>
      </c>
      <c r="C27" s="1" t="s">
        <v>466</v>
      </c>
      <c r="D27" s="1" t="s">
        <v>682</v>
      </c>
      <c r="E27" s="1" t="s">
        <v>853</v>
      </c>
      <c r="F27" s="1" t="s">
        <v>668</v>
      </c>
      <c r="G27" s="3">
        <v>32</v>
      </c>
      <c r="H27" s="3">
        <v>61</v>
      </c>
      <c r="I27" s="1" t="s">
        <v>2091</v>
      </c>
      <c r="J27" s="1" t="s">
        <v>2092</v>
      </c>
    </row>
    <row r="28" spans="1:10" x14ac:dyDescent="0.25">
      <c r="A28" s="1" t="s">
        <v>454</v>
      </c>
      <c r="B28" s="1" t="s">
        <v>465</v>
      </c>
      <c r="C28" s="1" t="s">
        <v>466</v>
      </c>
      <c r="D28" s="1" t="s">
        <v>684</v>
      </c>
      <c r="E28" s="1" t="s">
        <v>853</v>
      </c>
      <c r="F28" s="1" t="s">
        <v>668</v>
      </c>
      <c r="G28" s="3">
        <v>41</v>
      </c>
      <c r="H28" s="3">
        <v>79</v>
      </c>
      <c r="I28" s="1" t="s">
        <v>1618</v>
      </c>
      <c r="J28" s="1" t="s">
        <v>1619</v>
      </c>
    </row>
    <row r="29" spans="1:10" x14ac:dyDescent="0.25">
      <c r="A29" s="1" t="s">
        <v>454</v>
      </c>
      <c r="B29" s="1" t="s">
        <v>467</v>
      </c>
      <c r="C29" s="1" t="s">
        <v>468</v>
      </c>
      <c r="D29" s="1" t="s">
        <v>672</v>
      </c>
      <c r="E29" s="1" t="s">
        <v>857</v>
      </c>
      <c r="F29" s="1" t="s">
        <v>667</v>
      </c>
      <c r="G29" s="3">
        <v>9</v>
      </c>
      <c r="H29" s="3">
        <v>10</v>
      </c>
      <c r="I29" s="1" t="s">
        <v>1060</v>
      </c>
      <c r="J29" s="1" t="s">
        <v>1061</v>
      </c>
    </row>
    <row r="30" spans="1:10" x14ac:dyDescent="0.25">
      <c r="A30" s="1" t="s">
        <v>454</v>
      </c>
      <c r="B30" s="1" t="s">
        <v>467</v>
      </c>
      <c r="C30" s="1" t="s">
        <v>468</v>
      </c>
      <c r="D30" s="1" t="s">
        <v>679</v>
      </c>
      <c r="E30" s="1" t="s">
        <v>857</v>
      </c>
      <c r="F30" s="1" t="s">
        <v>667</v>
      </c>
      <c r="G30" s="3">
        <v>5</v>
      </c>
      <c r="H30" s="3">
        <v>7</v>
      </c>
      <c r="I30" s="1" t="s">
        <v>747</v>
      </c>
      <c r="J30" s="1" t="s">
        <v>748</v>
      </c>
    </row>
    <row r="31" spans="1:10" x14ac:dyDescent="0.25">
      <c r="A31" s="1" t="s">
        <v>454</v>
      </c>
      <c r="B31" s="1" t="s">
        <v>467</v>
      </c>
      <c r="C31" s="1" t="s">
        <v>468</v>
      </c>
      <c r="D31" s="1" t="s">
        <v>679</v>
      </c>
      <c r="E31" s="1" t="s">
        <v>857</v>
      </c>
      <c r="F31" s="1" t="s">
        <v>668</v>
      </c>
      <c r="G31" s="3">
        <v>9</v>
      </c>
      <c r="H31" s="3">
        <v>16</v>
      </c>
      <c r="I31" s="1" t="s">
        <v>1217</v>
      </c>
      <c r="J31" s="1" t="s">
        <v>1218</v>
      </c>
    </row>
    <row r="32" spans="1:10" x14ac:dyDescent="0.25">
      <c r="A32" s="1" t="s">
        <v>454</v>
      </c>
      <c r="B32" s="1" t="s">
        <v>469</v>
      </c>
      <c r="C32" s="1" t="s">
        <v>470</v>
      </c>
      <c r="D32" s="1" t="s">
        <v>684</v>
      </c>
      <c r="E32" s="1" t="s">
        <v>852</v>
      </c>
      <c r="F32" s="1" t="s">
        <v>667</v>
      </c>
      <c r="G32" s="3">
        <v>36</v>
      </c>
      <c r="H32" s="3">
        <v>80</v>
      </c>
      <c r="I32" s="1" t="s">
        <v>1326</v>
      </c>
      <c r="J32" s="1" t="s">
        <v>1325</v>
      </c>
    </row>
    <row r="33" spans="1:10" x14ac:dyDescent="0.25">
      <c r="A33" s="1" t="s">
        <v>454</v>
      </c>
      <c r="B33" s="1" t="s">
        <v>469</v>
      </c>
      <c r="C33" s="1" t="s">
        <v>470</v>
      </c>
      <c r="D33" s="1" t="s">
        <v>684</v>
      </c>
      <c r="E33" s="1" t="s">
        <v>857</v>
      </c>
      <c r="F33" s="1" t="s">
        <v>668</v>
      </c>
      <c r="G33" s="3">
        <v>39</v>
      </c>
      <c r="H33" s="3">
        <v>71</v>
      </c>
      <c r="I33" s="1" t="s">
        <v>2093</v>
      </c>
      <c r="J33" s="1" t="s">
        <v>2094</v>
      </c>
    </row>
    <row r="34" spans="1:10" x14ac:dyDescent="0.25">
      <c r="A34" s="1" t="s">
        <v>454</v>
      </c>
      <c r="B34" s="1" t="s">
        <v>469</v>
      </c>
      <c r="C34" s="1" t="s">
        <v>470</v>
      </c>
      <c r="D34" s="1" t="s">
        <v>685</v>
      </c>
      <c r="E34" s="1" t="s">
        <v>857</v>
      </c>
      <c r="F34" s="1" t="s">
        <v>668</v>
      </c>
      <c r="G34" s="3">
        <v>75</v>
      </c>
      <c r="H34" s="3">
        <v>175</v>
      </c>
      <c r="I34" s="1" t="s">
        <v>754</v>
      </c>
      <c r="J34" s="1" t="s">
        <v>753</v>
      </c>
    </row>
    <row r="35" spans="1:10" x14ac:dyDescent="0.25">
      <c r="A35" s="1" t="s">
        <v>454</v>
      </c>
      <c r="B35" s="1" t="s">
        <v>471</v>
      </c>
      <c r="C35" s="1" t="s">
        <v>472</v>
      </c>
      <c r="D35" s="1" t="s">
        <v>682</v>
      </c>
      <c r="E35" s="1" t="s">
        <v>851</v>
      </c>
      <c r="F35" s="1" t="s">
        <v>667</v>
      </c>
      <c r="G35" s="3">
        <v>58</v>
      </c>
      <c r="H35" s="3">
        <v>85</v>
      </c>
      <c r="I35" s="1" t="s">
        <v>2095</v>
      </c>
      <c r="J35" s="1" t="s">
        <v>2096</v>
      </c>
    </row>
    <row r="36" spans="1:10" x14ac:dyDescent="0.25">
      <c r="A36" s="1" t="s">
        <v>454</v>
      </c>
      <c r="B36" s="1" t="s">
        <v>471</v>
      </c>
      <c r="C36" s="1" t="s">
        <v>472</v>
      </c>
      <c r="D36" s="1" t="s">
        <v>672</v>
      </c>
      <c r="E36" s="1" t="s">
        <v>857</v>
      </c>
      <c r="F36" s="1" t="s">
        <v>668</v>
      </c>
      <c r="G36" s="3">
        <v>53</v>
      </c>
      <c r="H36" s="3">
        <v>78</v>
      </c>
      <c r="I36" s="1" t="s">
        <v>2097</v>
      </c>
      <c r="J36" s="1" t="s">
        <v>2098</v>
      </c>
    </row>
    <row r="37" spans="1:10" x14ac:dyDescent="0.25">
      <c r="A37" s="1" t="s">
        <v>454</v>
      </c>
      <c r="B37" s="1" t="s">
        <v>471</v>
      </c>
      <c r="C37" s="1" t="s">
        <v>472</v>
      </c>
      <c r="D37" s="1" t="s">
        <v>679</v>
      </c>
      <c r="E37" s="1" t="s">
        <v>851</v>
      </c>
      <c r="F37" s="1" t="s">
        <v>668</v>
      </c>
      <c r="G37" s="3">
        <v>52</v>
      </c>
      <c r="H37" s="3">
        <v>78</v>
      </c>
      <c r="I37" s="1" t="s">
        <v>96</v>
      </c>
      <c r="J37" s="1" t="s">
        <v>650</v>
      </c>
    </row>
    <row r="38" spans="1:10" x14ac:dyDescent="0.25">
      <c r="A38" s="1" t="s">
        <v>454</v>
      </c>
      <c r="B38" s="1" t="s">
        <v>1379</v>
      </c>
      <c r="C38" s="1" t="s">
        <v>1380</v>
      </c>
      <c r="D38" s="1" t="s">
        <v>672</v>
      </c>
      <c r="E38" s="1" t="s">
        <v>851</v>
      </c>
      <c r="F38" s="1" t="s">
        <v>667</v>
      </c>
      <c r="G38" s="3">
        <v>34</v>
      </c>
      <c r="H38" s="3">
        <v>54</v>
      </c>
      <c r="I38" s="1" t="s">
        <v>1227</v>
      </c>
      <c r="J38" s="1" t="s">
        <v>1228</v>
      </c>
    </row>
    <row r="39" spans="1:10" x14ac:dyDescent="0.25">
      <c r="A39" s="1" t="s">
        <v>454</v>
      </c>
      <c r="B39" s="1" t="s">
        <v>1379</v>
      </c>
      <c r="C39" s="1" t="s">
        <v>1380</v>
      </c>
      <c r="D39" s="1" t="s">
        <v>684</v>
      </c>
      <c r="E39" s="1" t="s">
        <v>851</v>
      </c>
      <c r="F39" s="1" t="s">
        <v>668</v>
      </c>
      <c r="G39" s="3">
        <v>21</v>
      </c>
      <c r="H39" s="3">
        <v>27</v>
      </c>
      <c r="I39" s="1" t="s">
        <v>604</v>
      </c>
      <c r="J39" s="1" t="s">
        <v>744</v>
      </c>
    </row>
    <row r="40" spans="1:10" x14ac:dyDescent="0.25">
      <c r="A40" s="1" t="s">
        <v>454</v>
      </c>
      <c r="B40" s="1" t="s">
        <v>1379</v>
      </c>
      <c r="C40" s="1" t="s">
        <v>1380</v>
      </c>
      <c r="D40" s="1" t="s">
        <v>679</v>
      </c>
      <c r="E40" s="1" t="s">
        <v>851</v>
      </c>
      <c r="F40" s="1" t="s">
        <v>667</v>
      </c>
      <c r="G40" s="3">
        <v>32</v>
      </c>
      <c r="H40" s="3">
        <v>41</v>
      </c>
      <c r="I40" s="1" t="s">
        <v>2099</v>
      </c>
      <c r="J40" s="1" t="s">
        <v>2100</v>
      </c>
    </row>
    <row r="41" spans="1:10" x14ac:dyDescent="0.25">
      <c r="A41" s="1" t="s">
        <v>454</v>
      </c>
      <c r="B41" s="1" t="s">
        <v>473</v>
      </c>
      <c r="C41" s="1" t="s">
        <v>474</v>
      </c>
      <c r="D41" s="1" t="s">
        <v>672</v>
      </c>
      <c r="E41" s="1" t="s">
        <v>851</v>
      </c>
      <c r="F41" s="1" t="s">
        <v>668</v>
      </c>
      <c r="G41" s="3">
        <v>180</v>
      </c>
      <c r="H41" s="3">
        <v>245</v>
      </c>
      <c r="I41" s="1" t="s">
        <v>1311</v>
      </c>
      <c r="J41" s="1" t="s">
        <v>1312</v>
      </c>
    </row>
    <row r="42" spans="1:10" x14ac:dyDescent="0.25">
      <c r="A42" s="1" t="s">
        <v>454</v>
      </c>
      <c r="B42" s="1" t="s">
        <v>473</v>
      </c>
      <c r="C42" s="1" t="s">
        <v>474</v>
      </c>
      <c r="D42" s="1" t="s">
        <v>684</v>
      </c>
      <c r="E42" s="1" t="s">
        <v>851</v>
      </c>
      <c r="F42" s="1" t="s">
        <v>667</v>
      </c>
      <c r="G42" s="3">
        <v>178</v>
      </c>
      <c r="H42" s="3">
        <v>198</v>
      </c>
      <c r="I42" s="1" t="s">
        <v>1263</v>
      </c>
      <c r="J42" s="1" t="s">
        <v>1264</v>
      </c>
    </row>
    <row r="43" spans="1:10" x14ac:dyDescent="0.25">
      <c r="A43" s="1" t="s">
        <v>454</v>
      </c>
      <c r="B43" s="1" t="s">
        <v>473</v>
      </c>
      <c r="C43" s="1" t="s">
        <v>474</v>
      </c>
      <c r="D43" s="1" t="s">
        <v>685</v>
      </c>
      <c r="E43" s="1" t="s">
        <v>851</v>
      </c>
      <c r="F43" s="1" t="s">
        <v>667</v>
      </c>
      <c r="G43" s="3">
        <v>151</v>
      </c>
      <c r="H43" s="3">
        <v>172</v>
      </c>
      <c r="I43" s="1" t="s">
        <v>2101</v>
      </c>
      <c r="J43" s="1" t="s">
        <v>2102</v>
      </c>
    </row>
    <row r="44" spans="1:10" x14ac:dyDescent="0.25">
      <c r="A44" s="1" t="s">
        <v>454</v>
      </c>
      <c r="B44" s="1" t="s">
        <v>475</v>
      </c>
      <c r="C44" s="1" t="s">
        <v>476</v>
      </c>
      <c r="D44" s="1" t="s">
        <v>684</v>
      </c>
      <c r="E44" s="1" t="s">
        <v>854</v>
      </c>
      <c r="F44" s="1" t="s">
        <v>668</v>
      </c>
      <c r="G44" s="3">
        <v>91</v>
      </c>
      <c r="H44" s="3">
        <v>130</v>
      </c>
      <c r="I44" s="1" t="s">
        <v>632</v>
      </c>
      <c r="J44" s="1" t="s">
        <v>696</v>
      </c>
    </row>
    <row r="45" spans="1:10" x14ac:dyDescent="0.25">
      <c r="A45" s="1" t="s">
        <v>454</v>
      </c>
      <c r="B45" s="1" t="s">
        <v>477</v>
      </c>
      <c r="C45" s="1" t="s">
        <v>478</v>
      </c>
      <c r="D45" s="1" t="s">
        <v>685</v>
      </c>
      <c r="E45" s="1" t="s">
        <v>857</v>
      </c>
      <c r="F45" s="1" t="s">
        <v>667</v>
      </c>
      <c r="G45" s="3">
        <v>20</v>
      </c>
      <c r="H45" s="3">
        <v>66</v>
      </c>
      <c r="I45" s="1" t="s">
        <v>2103</v>
      </c>
      <c r="J45" s="1" t="s">
        <v>2104</v>
      </c>
    </row>
    <row r="46" spans="1:10" x14ac:dyDescent="0.25">
      <c r="A46" s="1" t="s">
        <v>454</v>
      </c>
      <c r="B46" s="1" t="s">
        <v>477</v>
      </c>
      <c r="C46" s="1" t="s">
        <v>478</v>
      </c>
      <c r="D46" s="1" t="s">
        <v>685</v>
      </c>
      <c r="E46" s="1" t="s">
        <v>854</v>
      </c>
      <c r="F46" s="1" t="s">
        <v>668</v>
      </c>
      <c r="G46" s="3">
        <v>21</v>
      </c>
      <c r="H46" s="3">
        <v>66</v>
      </c>
      <c r="I46" s="1" t="s">
        <v>1518</v>
      </c>
      <c r="J46" s="1" t="s">
        <v>1517</v>
      </c>
    </row>
    <row r="47" spans="1:10" x14ac:dyDescent="0.25">
      <c r="A47" s="1" t="s">
        <v>454</v>
      </c>
      <c r="B47" s="1" t="s">
        <v>479</v>
      </c>
      <c r="C47" s="1" t="s">
        <v>480</v>
      </c>
      <c r="D47" s="1" t="s">
        <v>682</v>
      </c>
      <c r="E47" s="1" t="s">
        <v>852</v>
      </c>
      <c r="F47" s="1" t="s">
        <v>667</v>
      </c>
      <c r="G47" s="3">
        <v>37</v>
      </c>
      <c r="H47" s="3">
        <v>70</v>
      </c>
      <c r="I47" s="1" t="s">
        <v>1906</v>
      </c>
      <c r="J47" s="1" t="s">
        <v>1907</v>
      </c>
    </row>
    <row r="48" spans="1:10" x14ac:dyDescent="0.25">
      <c r="A48" s="1" t="s">
        <v>454</v>
      </c>
      <c r="B48" s="1" t="s">
        <v>479</v>
      </c>
      <c r="C48" s="1" t="s">
        <v>480</v>
      </c>
      <c r="D48" s="1" t="s">
        <v>682</v>
      </c>
      <c r="E48" s="1" t="s">
        <v>855</v>
      </c>
      <c r="F48" s="1" t="s">
        <v>668</v>
      </c>
      <c r="G48" s="3">
        <v>14</v>
      </c>
      <c r="H48" s="3">
        <v>48</v>
      </c>
      <c r="I48" s="1" t="s">
        <v>1168</v>
      </c>
      <c r="J48" s="1" t="s">
        <v>1167</v>
      </c>
    </row>
    <row r="49" spans="1:10" x14ac:dyDescent="0.25">
      <c r="A49" s="1" t="s">
        <v>454</v>
      </c>
      <c r="B49" s="1" t="s">
        <v>479</v>
      </c>
      <c r="C49" s="1" t="s">
        <v>480</v>
      </c>
      <c r="D49" s="1" t="s">
        <v>685</v>
      </c>
      <c r="E49" s="1" t="s">
        <v>853</v>
      </c>
      <c r="F49" s="1" t="s">
        <v>668</v>
      </c>
      <c r="G49" s="3">
        <v>43</v>
      </c>
      <c r="H49" s="3">
        <v>88</v>
      </c>
      <c r="I49" s="1" t="s">
        <v>2105</v>
      </c>
      <c r="J49" s="1" t="s">
        <v>2106</v>
      </c>
    </row>
    <row r="50" spans="1:10" x14ac:dyDescent="0.25">
      <c r="A50" s="1" t="s">
        <v>454</v>
      </c>
      <c r="B50" s="1" t="s">
        <v>582</v>
      </c>
      <c r="C50" s="1" t="s">
        <v>583</v>
      </c>
      <c r="D50" s="1" t="s">
        <v>672</v>
      </c>
      <c r="E50" s="1" t="s">
        <v>854</v>
      </c>
      <c r="F50" s="1" t="s">
        <v>668</v>
      </c>
      <c r="G50" s="3">
        <v>88</v>
      </c>
      <c r="H50" s="3">
        <v>127</v>
      </c>
      <c r="I50" s="1" t="s">
        <v>1269</v>
      </c>
      <c r="J50" s="1" t="s">
        <v>1270</v>
      </c>
    </row>
    <row r="51" spans="1:10" x14ac:dyDescent="0.25">
      <c r="A51" s="1" t="s">
        <v>454</v>
      </c>
      <c r="B51" s="1" t="s">
        <v>582</v>
      </c>
      <c r="C51" s="1" t="s">
        <v>583</v>
      </c>
      <c r="D51" s="1" t="s">
        <v>672</v>
      </c>
      <c r="E51" s="1" t="s">
        <v>2107</v>
      </c>
      <c r="F51" s="1" t="s">
        <v>667</v>
      </c>
      <c r="G51" s="3">
        <v>1</v>
      </c>
      <c r="H51" s="3">
        <v>2</v>
      </c>
      <c r="I51" s="1" t="s">
        <v>624</v>
      </c>
      <c r="J51" s="1" t="s">
        <v>624</v>
      </c>
    </row>
    <row r="52" spans="1:10" x14ac:dyDescent="0.25">
      <c r="A52" s="1" t="s">
        <v>454</v>
      </c>
      <c r="B52" s="1" t="s">
        <v>582</v>
      </c>
      <c r="C52" s="1" t="s">
        <v>583</v>
      </c>
      <c r="D52" s="1" t="s">
        <v>679</v>
      </c>
      <c r="E52" s="1" t="s">
        <v>853</v>
      </c>
      <c r="F52" s="1" t="s">
        <v>668</v>
      </c>
      <c r="G52" s="3">
        <v>76</v>
      </c>
      <c r="H52" s="3">
        <v>110</v>
      </c>
      <c r="I52" s="1" t="s">
        <v>1684</v>
      </c>
      <c r="J52" s="1" t="s">
        <v>1685</v>
      </c>
    </row>
    <row r="53" spans="1:10" x14ac:dyDescent="0.25">
      <c r="G53" s="1">
        <f>SUM(G2:G52)</f>
        <v>2031</v>
      </c>
      <c r="H53" s="1">
        <f>SUM(H2:H52)</f>
        <v>3282</v>
      </c>
      <c r="I53" s="4">
        <f>G53/H53</f>
        <v>0.61882998171846437</v>
      </c>
      <c r="J53" s="4">
        <f>1-I53</f>
        <v>0.38117001828153563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zoomScaleNormal="100" workbookViewId="0">
      <selection activeCell="H2" sqref="H2:H40"/>
    </sheetView>
  </sheetViews>
  <sheetFormatPr defaultColWidth="9" defaultRowHeight="16.5" x14ac:dyDescent="0.25"/>
  <cols>
    <col min="1" max="16384" width="9" style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674</v>
      </c>
      <c r="E1" s="2" t="s">
        <v>675</v>
      </c>
      <c r="F1" s="2" t="s">
        <v>676</v>
      </c>
      <c r="G1" s="2" t="s">
        <v>3</v>
      </c>
      <c r="H1" s="2" t="s">
        <v>4</v>
      </c>
      <c r="I1" s="2" t="s">
        <v>5</v>
      </c>
      <c r="J1" s="2" t="s">
        <v>677</v>
      </c>
    </row>
    <row r="2" spans="1:10" x14ac:dyDescent="0.25">
      <c r="A2" s="1" t="s">
        <v>481</v>
      </c>
      <c r="B2" s="1" t="s">
        <v>886</v>
      </c>
      <c r="C2" s="1" t="s">
        <v>887</v>
      </c>
      <c r="D2" s="1" t="s">
        <v>672</v>
      </c>
      <c r="E2" s="1" t="s">
        <v>860</v>
      </c>
      <c r="F2" s="1" t="s">
        <v>667</v>
      </c>
      <c r="G2" s="3">
        <v>135</v>
      </c>
      <c r="H2" s="3">
        <v>301</v>
      </c>
      <c r="I2" s="1" t="s">
        <v>2108</v>
      </c>
      <c r="J2" s="1" t="s">
        <v>2109</v>
      </c>
    </row>
    <row r="3" spans="1:10" x14ac:dyDescent="0.25">
      <c r="A3" s="1" t="s">
        <v>481</v>
      </c>
      <c r="B3" s="1" t="s">
        <v>886</v>
      </c>
      <c r="C3" s="1" t="s">
        <v>887</v>
      </c>
      <c r="D3" s="1" t="s">
        <v>679</v>
      </c>
      <c r="E3" s="1" t="s">
        <v>860</v>
      </c>
      <c r="F3" s="1" t="s">
        <v>667</v>
      </c>
      <c r="G3" s="3">
        <v>9</v>
      </c>
      <c r="H3" s="3">
        <v>47</v>
      </c>
      <c r="I3" s="1" t="s">
        <v>1260</v>
      </c>
      <c r="J3" s="1" t="s">
        <v>1259</v>
      </c>
    </row>
    <row r="4" spans="1:10" x14ac:dyDescent="0.25">
      <c r="A4" s="1" t="s">
        <v>481</v>
      </c>
      <c r="B4" s="1" t="s">
        <v>886</v>
      </c>
      <c r="C4" s="1" t="s">
        <v>887</v>
      </c>
      <c r="D4" s="1" t="s">
        <v>679</v>
      </c>
      <c r="E4" s="1" t="s">
        <v>860</v>
      </c>
      <c r="F4" s="1" t="s">
        <v>668</v>
      </c>
      <c r="G4" s="3">
        <v>51</v>
      </c>
      <c r="H4" s="3">
        <v>127</v>
      </c>
      <c r="I4" s="1" t="s">
        <v>2110</v>
      </c>
      <c r="J4" s="1" t="s">
        <v>2111</v>
      </c>
    </row>
    <row r="5" spans="1:10" x14ac:dyDescent="0.25">
      <c r="A5" s="1" t="s">
        <v>481</v>
      </c>
      <c r="B5" s="1" t="s">
        <v>888</v>
      </c>
      <c r="C5" s="1" t="s">
        <v>889</v>
      </c>
      <c r="D5" s="1" t="s">
        <v>682</v>
      </c>
      <c r="E5" s="1" t="s">
        <v>861</v>
      </c>
      <c r="F5" s="1" t="s">
        <v>667</v>
      </c>
      <c r="G5" s="3">
        <v>85</v>
      </c>
      <c r="H5" s="3">
        <v>127</v>
      </c>
      <c r="I5" s="1" t="s">
        <v>2112</v>
      </c>
      <c r="J5" s="1" t="s">
        <v>2113</v>
      </c>
    </row>
    <row r="6" spans="1:10" x14ac:dyDescent="0.25">
      <c r="A6" s="1" t="s">
        <v>481</v>
      </c>
      <c r="B6" s="1" t="s">
        <v>888</v>
      </c>
      <c r="C6" s="1" t="s">
        <v>889</v>
      </c>
      <c r="D6" s="1" t="s">
        <v>682</v>
      </c>
      <c r="E6" s="1" t="s">
        <v>861</v>
      </c>
      <c r="F6" s="1" t="s">
        <v>668</v>
      </c>
      <c r="G6" s="3">
        <v>59</v>
      </c>
      <c r="H6" s="3">
        <v>122</v>
      </c>
      <c r="I6" s="1" t="s">
        <v>2114</v>
      </c>
      <c r="J6" s="1" t="s">
        <v>2115</v>
      </c>
    </row>
    <row r="7" spans="1:10" x14ac:dyDescent="0.25">
      <c r="A7" s="1" t="s">
        <v>481</v>
      </c>
      <c r="B7" s="1" t="s">
        <v>888</v>
      </c>
      <c r="C7" s="1" t="s">
        <v>889</v>
      </c>
      <c r="D7" s="1" t="s">
        <v>684</v>
      </c>
      <c r="E7" s="1" t="s">
        <v>861</v>
      </c>
      <c r="F7" s="1" t="s">
        <v>667</v>
      </c>
      <c r="G7" s="3">
        <v>54</v>
      </c>
      <c r="H7" s="3">
        <v>132</v>
      </c>
      <c r="I7" s="1" t="s">
        <v>1398</v>
      </c>
      <c r="J7" s="1" t="s">
        <v>1397</v>
      </c>
    </row>
    <row r="8" spans="1:10" x14ac:dyDescent="0.25">
      <c r="A8" s="1" t="s">
        <v>481</v>
      </c>
      <c r="B8" s="1" t="s">
        <v>890</v>
      </c>
      <c r="C8" s="1" t="s">
        <v>891</v>
      </c>
      <c r="D8" s="1" t="s">
        <v>682</v>
      </c>
      <c r="E8" s="1" t="s">
        <v>859</v>
      </c>
      <c r="F8" s="1" t="s">
        <v>667</v>
      </c>
      <c r="G8" s="3">
        <v>75</v>
      </c>
      <c r="H8" s="3">
        <v>120</v>
      </c>
      <c r="I8" s="1" t="s">
        <v>651</v>
      </c>
      <c r="J8" s="1" t="s">
        <v>755</v>
      </c>
    </row>
    <row r="9" spans="1:10" x14ac:dyDescent="0.25">
      <c r="A9" s="1" t="s">
        <v>481</v>
      </c>
      <c r="B9" s="1" t="s">
        <v>890</v>
      </c>
      <c r="C9" s="1" t="s">
        <v>891</v>
      </c>
      <c r="D9" s="1" t="s">
        <v>679</v>
      </c>
      <c r="E9" s="1" t="s">
        <v>863</v>
      </c>
      <c r="F9" s="1" t="s">
        <v>668</v>
      </c>
      <c r="G9" s="3">
        <v>24</v>
      </c>
      <c r="H9" s="3">
        <v>60</v>
      </c>
      <c r="I9" s="1" t="s">
        <v>665</v>
      </c>
      <c r="J9" s="1" t="s">
        <v>670</v>
      </c>
    </row>
    <row r="10" spans="1:10" x14ac:dyDescent="0.25">
      <c r="A10" s="1" t="s">
        <v>481</v>
      </c>
      <c r="B10" s="1" t="s">
        <v>890</v>
      </c>
      <c r="C10" s="1" t="s">
        <v>891</v>
      </c>
      <c r="D10" s="1" t="s">
        <v>685</v>
      </c>
      <c r="E10" s="1" t="s">
        <v>859</v>
      </c>
      <c r="F10" s="1" t="s">
        <v>667</v>
      </c>
      <c r="G10" s="3">
        <v>38</v>
      </c>
      <c r="H10" s="3">
        <v>60</v>
      </c>
      <c r="I10" s="1" t="s">
        <v>1345</v>
      </c>
      <c r="J10" s="1" t="s">
        <v>1346</v>
      </c>
    </row>
    <row r="11" spans="1:10" x14ac:dyDescent="0.25">
      <c r="A11" s="1" t="s">
        <v>481</v>
      </c>
      <c r="B11" s="1" t="s">
        <v>892</v>
      </c>
      <c r="C11" s="1" t="s">
        <v>893</v>
      </c>
      <c r="D11" s="1" t="s">
        <v>682</v>
      </c>
      <c r="E11" s="1" t="s">
        <v>863</v>
      </c>
      <c r="F11" s="1" t="s">
        <v>668</v>
      </c>
      <c r="G11" s="3">
        <v>24</v>
      </c>
      <c r="H11" s="3">
        <v>35</v>
      </c>
      <c r="I11" s="1" t="s">
        <v>2116</v>
      </c>
      <c r="J11" s="1" t="s">
        <v>2117</v>
      </c>
    </row>
    <row r="12" spans="1:10" x14ac:dyDescent="0.25">
      <c r="A12" s="1" t="s">
        <v>481</v>
      </c>
      <c r="B12" s="1" t="s">
        <v>892</v>
      </c>
      <c r="C12" s="1" t="s">
        <v>893</v>
      </c>
      <c r="D12" s="1" t="s">
        <v>684</v>
      </c>
      <c r="E12" s="1" t="s">
        <v>860</v>
      </c>
      <c r="F12" s="1" t="s">
        <v>667</v>
      </c>
      <c r="G12" s="3">
        <v>81</v>
      </c>
      <c r="H12" s="3">
        <v>95</v>
      </c>
      <c r="I12" s="1" t="s">
        <v>2033</v>
      </c>
      <c r="J12" s="1" t="s">
        <v>2034</v>
      </c>
    </row>
    <row r="13" spans="1:10" x14ac:dyDescent="0.25">
      <c r="A13" s="1" t="s">
        <v>481</v>
      </c>
      <c r="B13" s="1" t="s">
        <v>892</v>
      </c>
      <c r="C13" s="1" t="s">
        <v>893</v>
      </c>
      <c r="D13" s="1" t="s">
        <v>685</v>
      </c>
      <c r="E13" s="1" t="s">
        <v>863</v>
      </c>
      <c r="F13" s="1" t="s">
        <v>668</v>
      </c>
      <c r="G13" s="3">
        <v>39</v>
      </c>
      <c r="H13" s="3">
        <v>52</v>
      </c>
      <c r="I13" s="1" t="s">
        <v>613</v>
      </c>
      <c r="J13" s="1" t="s">
        <v>721</v>
      </c>
    </row>
    <row r="14" spans="1:10" x14ac:dyDescent="0.25">
      <c r="A14" s="1" t="s">
        <v>481</v>
      </c>
      <c r="B14" s="1" t="s">
        <v>482</v>
      </c>
      <c r="C14" s="1" t="s">
        <v>483</v>
      </c>
      <c r="D14" s="1" t="s">
        <v>682</v>
      </c>
      <c r="E14" s="1" t="s">
        <v>859</v>
      </c>
      <c r="F14" s="1" t="s">
        <v>668</v>
      </c>
      <c r="G14" s="3">
        <v>104</v>
      </c>
      <c r="H14" s="3">
        <v>120</v>
      </c>
      <c r="I14" s="1" t="s">
        <v>1437</v>
      </c>
      <c r="J14" s="1" t="s">
        <v>1438</v>
      </c>
    </row>
    <row r="15" spans="1:10" x14ac:dyDescent="0.25">
      <c r="A15" s="1" t="s">
        <v>481</v>
      </c>
      <c r="B15" s="1" t="s">
        <v>482</v>
      </c>
      <c r="C15" s="1" t="s">
        <v>483</v>
      </c>
      <c r="D15" s="1" t="s">
        <v>672</v>
      </c>
      <c r="E15" s="1" t="s">
        <v>860</v>
      </c>
      <c r="F15" s="1" t="s">
        <v>668</v>
      </c>
      <c r="G15" s="3">
        <v>95</v>
      </c>
      <c r="H15" s="3">
        <v>114</v>
      </c>
      <c r="I15" s="1" t="s">
        <v>593</v>
      </c>
      <c r="J15" s="1" t="s">
        <v>745</v>
      </c>
    </row>
    <row r="16" spans="1:10" x14ac:dyDescent="0.25">
      <c r="A16" s="1" t="s">
        <v>481</v>
      </c>
      <c r="B16" s="1" t="s">
        <v>482</v>
      </c>
      <c r="C16" s="1" t="s">
        <v>483</v>
      </c>
      <c r="D16" s="1" t="s">
        <v>679</v>
      </c>
      <c r="E16" s="1" t="s">
        <v>861</v>
      </c>
      <c r="F16" s="1" t="s">
        <v>667</v>
      </c>
      <c r="G16" s="3">
        <v>81</v>
      </c>
      <c r="H16" s="3">
        <v>88</v>
      </c>
      <c r="I16" s="1" t="s">
        <v>1221</v>
      </c>
      <c r="J16" s="1" t="s">
        <v>1222</v>
      </c>
    </row>
    <row r="17" spans="1:10" x14ac:dyDescent="0.25">
      <c r="A17" s="1" t="s">
        <v>481</v>
      </c>
      <c r="B17" s="1" t="s">
        <v>484</v>
      </c>
      <c r="C17" s="1" t="s">
        <v>485</v>
      </c>
      <c r="D17" s="1" t="s">
        <v>682</v>
      </c>
      <c r="E17" s="1" t="s">
        <v>862</v>
      </c>
      <c r="F17" s="1" t="s">
        <v>667</v>
      </c>
      <c r="G17" s="3">
        <v>84</v>
      </c>
      <c r="H17" s="3">
        <v>133</v>
      </c>
      <c r="I17" s="1" t="s">
        <v>1179</v>
      </c>
      <c r="J17" s="1" t="s">
        <v>1180</v>
      </c>
    </row>
    <row r="18" spans="1:10" x14ac:dyDescent="0.25">
      <c r="A18" s="1" t="s">
        <v>481</v>
      </c>
      <c r="B18" s="1" t="s">
        <v>484</v>
      </c>
      <c r="C18" s="1" t="s">
        <v>485</v>
      </c>
      <c r="D18" s="1" t="s">
        <v>684</v>
      </c>
      <c r="E18" s="1" t="s">
        <v>862</v>
      </c>
      <c r="F18" s="1" t="s">
        <v>668</v>
      </c>
      <c r="G18" s="3">
        <v>95</v>
      </c>
      <c r="H18" s="3">
        <v>136</v>
      </c>
      <c r="I18" s="1" t="s">
        <v>2118</v>
      </c>
      <c r="J18" s="1" t="s">
        <v>2119</v>
      </c>
    </row>
    <row r="19" spans="1:10" x14ac:dyDescent="0.25">
      <c r="A19" s="1" t="s">
        <v>481</v>
      </c>
      <c r="B19" s="1" t="s">
        <v>484</v>
      </c>
      <c r="C19" s="1" t="s">
        <v>485</v>
      </c>
      <c r="D19" s="1" t="s">
        <v>679</v>
      </c>
      <c r="E19" s="1" t="s">
        <v>862</v>
      </c>
      <c r="F19" s="1" t="s">
        <v>668</v>
      </c>
      <c r="G19" s="3">
        <v>38</v>
      </c>
      <c r="H19" s="3">
        <v>62</v>
      </c>
      <c r="I19" s="1" t="s">
        <v>1354</v>
      </c>
      <c r="J19" s="1" t="s">
        <v>1353</v>
      </c>
    </row>
    <row r="20" spans="1:10" x14ac:dyDescent="0.25">
      <c r="A20" s="1" t="s">
        <v>481</v>
      </c>
      <c r="B20" s="1" t="s">
        <v>486</v>
      </c>
      <c r="C20" s="1" t="s">
        <v>487</v>
      </c>
      <c r="D20" s="1" t="s">
        <v>672</v>
      </c>
      <c r="E20" s="1" t="s">
        <v>863</v>
      </c>
      <c r="F20" s="1" t="s">
        <v>668</v>
      </c>
      <c r="G20" s="3">
        <v>165</v>
      </c>
      <c r="H20" s="3">
        <v>228</v>
      </c>
      <c r="I20" s="1" t="s">
        <v>2120</v>
      </c>
      <c r="J20" s="1" t="s">
        <v>2121</v>
      </c>
    </row>
    <row r="21" spans="1:10" x14ac:dyDescent="0.25">
      <c r="A21" s="1" t="s">
        <v>481</v>
      </c>
      <c r="B21" s="1" t="s">
        <v>486</v>
      </c>
      <c r="C21" s="1" t="s">
        <v>487</v>
      </c>
      <c r="D21" s="1" t="s">
        <v>684</v>
      </c>
      <c r="E21" s="1" t="s">
        <v>863</v>
      </c>
      <c r="F21" s="1" t="s">
        <v>667</v>
      </c>
      <c r="G21" s="3">
        <v>46</v>
      </c>
      <c r="H21" s="3">
        <v>76</v>
      </c>
      <c r="I21" s="1" t="s">
        <v>1205</v>
      </c>
      <c r="J21" s="1" t="s">
        <v>1206</v>
      </c>
    </row>
    <row r="22" spans="1:10" x14ac:dyDescent="0.25">
      <c r="A22" s="1" t="s">
        <v>481</v>
      </c>
      <c r="B22" s="1" t="s">
        <v>486</v>
      </c>
      <c r="C22" s="1" t="s">
        <v>487</v>
      </c>
      <c r="D22" s="1" t="s">
        <v>684</v>
      </c>
      <c r="E22" s="1" t="s">
        <v>863</v>
      </c>
      <c r="F22" s="1" t="s">
        <v>668</v>
      </c>
      <c r="G22" s="3">
        <v>74</v>
      </c>
      <c r="H22" s="3">
        <v>115</v>
      </c>
      <c r="I22" s="1" t="s">
        <v>2122</v>
      </c>
      <c r="J22" s="1" t="s">
        <v>2123</v>
      </c>
    </row>
    <row r="23" spans="1:10" x14ac:dyDescent="0.25">
      <c r="A23" s="1" t="s">
        <v>481</v>
      </c>
      <c r="B23" s="1" t="s">
        <v>486</v>
      </c>
      <c r="C23" s="1" t="s">
        <v>487</v>
      </c>
      <c r="D23" s="1" t="s">
        <v>685</v>
      </c>
      <c r="E23" s="1" t="s">
        <v>859</v>
      </c>
      <c r="F23" s="1" t="s">
        <v>668</v>
      </c>
      <c r="G23" s="3">
        <v>134</v>
      </c>
      <c r="H23" s="3">
        <v>195</v>
      </c>
      <c r="I23" s="1" t="s">
        <v>2124</v>
      </c>
      <c r="J23" s="1" t="s">
        <v>2125</v>
      </c>
    </row>
    <row r="24" spans="1:10" x14ac:dyDescent="0.25">
      <c r="A24" s="1" t="s">
        <v>481</v>
      </c>
      <c r="B24" s="1" t="s">
        <v>894</v>
      </c>
      <c r="C24" s="1" t="s">
        <v>895</v>
      </c>
      <c r="D24" s="1" t="s">
        <v>682</v>
      </c>
      <c r="E24" s="1" t="s">
        <v>863</v>
      </c>
      <c r="F24" s="1" t="s">
        <v>667</v>
      </c>
      <c r="G24" s="3">
        <v>93</v>
      </c>
      <c r="H24" s="3">
        <v>109</v>
      </c>
      <c r="I24" s="1" t="s">
        <v>2126</v>
      </c>
      <c r="J24" s="1" t="s">
        <v>2127</v>
      </c>
    </row>
    <row r="25" spans="1:10" x14ac:dyDescent="0.25">
      <c r="A25" s="1" t="s">
        <v>481</v>
      </c>
      <c r="B25" s="1" t="s">
        <v>894</v>
      </c>
      <c r="C25" s="1" t="s">
        <v>895</v>
      </c>
      <c r="D25" s="1" t="s">
        <v>672</v>
      </c>
      <c r="E25" s="1" t="s">
        <v>862</v>
      </c>
      <c r="F25" s="1" t="s">
        <v>667</v>
      </c>
      <c r="G25" s="3">
        <v>111</v>
      </c>
      <c r="H25" s="3">
        <v>146</v>
      </c>
      <c r="I25" s="1" t="s">
        <v>2128</v>
      </c>
      <c r="J25" s="1" t="s">
        <v>2129</v>
      </c>
    </row>
    <row r="26" spans="1:10" x14ac:dyDescent="0.25">
      <c r="A26" s="1" t="s">
        <v>481</v>
      </c>
      <c r="B26" s="1" t="s">
        <v>894</v>
      </c>
      <c r="C26" s="1" t="s">
        <v>895</v>
      </c>
      <c r="D26" s="1" t="s">
        <v>679</v>
      </c>
      <c r="E26" s="1" t="s">
        <v>862</v>
      </c>
      <c r="F26" s="1" t="s">
        <v>667</v>
      </c>
      <c r="G26" s="3">
        <v>22</v>
      </c>
      <c r="H26" s="3">
        <v>27</v>
      </c>
      <c r="I26" s="1" t="s">
        <v>1074</v>
      </c>
      <c r="J26" s="1" t="s">
        <v>1075</v>
      </c>
    </row>
    <row r="27" spans="1:10" x14ac:dyDescent="0.25">
      <c r="A27" s="1" t="s">
        <v>481</v>
      </c>
      <c r="B27" s="1" t="s">
        <v>488</v>
      </c>
      <c r="C27" s="1" t="s">
        <v>489</v>
      </c>
      <c r="D27" s="1" t="s">
        <v>672</v>
      </c>
      <c r="E27" s="1" t="s">
        <v>861</v>
      </c>
      <c r="F27" s="1" t="s">
        <v>667</v>
      </c>
      <c r="G27" s="3">
        <v>60</v>
      </c>
      <c r="H27" s="3">
        <v>64</v>
      </c>
      <c r="I27" s="1" t="s">
        <v>1070</v>
      </c>
      <c r="J27" s="1" t="s">
        <v>1071</v>
      </c>
    </row>
    <row r="28" spans="1:10" x14ac:dyDescent="0.25">
      <c r="A28" s="1" t="s">
        <v>481</v>
      </c>
      <c r="B28" s="1" t="s">
        <v>488</v>
      </c>
      <c r="C28" s="1" t="s">
        <v>489</v>
      </c>
      <c r="D28" s="1" t="s">
        <v>672</v>
      </c>
      <c r="E28" s="1" t="s">
        <v>861</v>
      </c>
      <c r="F28" s="1" t="s">
        <v>668</v>
      </c>
      <c r="G28" s="3">
        <v>89</v>
      </c>
      <c r="H28" s="3">
        <v>116</v>
      </c>
      <c r="I28" s="1" t="s">
        <v>2130</v>
      </c>
      <c r="J28" s="1" t="s">
        <v>2131</v>
      </c>
    </row>
    <row r="29" spans="1:10" x14ac:dyDescent="0.25">
      <c r="A29" s="1" t="s">
        <v>481</v>
      </c>
      <c r="B29" s="1" t="s">
        <v>488</v>
      </c>
      <c r="C29" s="1" t="s">
        <v>489</v>
      </c>
      <c r="D29" s="1" t="s">
        <v>679</v>
      </c>
      <c r="E29" s="1" t="s">
        <v>861</v>
      </c>
      <c r="F29" s="1" t="s">
        <v>668</v>
      </c>
      <c r="G29" s="3">
        <v>74</v>
      </c>
      <c r="H29" s="3">
        <v>100</v>
      </c>
      <c r="I29" s="4">
        <v>0.74</v>
      </c>
      <c r="J29" s="4">
        <v>0.26</v>
      </c>
    </row>
    <row r="30" spans="1:10" x14ac:dyDescent="0.25">
      <c r="A30" s="1" t="s">
        <v>481</v>
      </c>
      <c r="B30" s="1" t="s">
        <v>1115</v>
      </c>
      <c r="C30" s="1" t="s">
        <v>1116</v>
      </c>
      <c r="D30" s="1" t="s">
        <v>682</v>
      </c>
      <c r="E30" s="1" t="s">
        <v>860</v>
      </c>
      <c r="F30" s="1" t="s">
        <v>667</v>
      </c>
      <c r="G30" s="3">
        <v>7</v>
      </c>
      <c r="H30" s="3">
        <v>41</v>
      </c>
      <c r="I30" s="1" t="s">
        <v>1274</v>
      </c>
      <c r="J30" s="1" t="s">
        <v>1273</v>
      </c>
    </row>
    <row r="31" spans="1:10" x14ac:dyDescent="0.25">
      <c r="A31" s="1" t="s">
        <v>481</v>
      </c>
      <c r="B31" s="1" t="s">
        <v>1115</v>
      </c>
      <c r="C31" s="1" t="s">
        <v>1116</v>
      </c>
      <c r="D31" s="1" t="s">
        <v>682</v>
      </c>
      <c r="E31" s="1" t="s">
        <v>860</v>
      </c>
      <c r="F31" s="1" t="s">
        <v>668</v>
      </c>
      <c r="G31" s="3">
        <v>48</v>
      </c>
      <c r="H31" s="3">
        <v>97</v>
      </c>
      <c r="I31" s="1" t="s">
        <v>2132</v>
      </c>
      <c r="J31" s="1" t="s">
        <v>2133</v>
      </c>
    </row>
    <row r="32" spans="1:10" x14ac:dyDescent="0.25">
      <c r="A32" s="1" t="s">
        <v>481</v>
      </c>
      <c r="B32" s="1" t="s">
        <v>1115</v>
      </c>
      <c r="C32" s="1" t="s">
        <v>1116</v>
      </c>
      <c r="D32" s="1" t="s">
        <v>684</v>
      </c>
      <c r="E32" s="1" t="s">
        <v>859</v>
      </c>
      <c r="F32" s="1" t="s">
        <v>667</v>
      </c>
      <c r="G32" s="3">
        <v>24</v>
      </c>
      <c r="H32" s="3">
        <v>65</v>
      </c>
      <c r="I32" s="1" t="s">
        <v>2134</v>
      </c>
      <c r="J32" s="1" t="s">
        <v>2135</v>
      </c>
    </row>
    <row r="33" spans="1:10" x14ac:dyDescent="0.25">
      <c r="A33" s="1" t="s">
        <v>481</v>
      </c>
      <c r="B33" s="1" t="s">
        <v>1115</v>
      </c>
      <c r="C33" s="1" t="s">
        <v>1116</v>
      </c>
      <c r="D33" s="1" t="s">
        <v>684</v>
      </c>
      <c r="E33" s="1" t="s">
        <v>859</v>
      </c>
      <c r="F33" s="1" t="s">
        <v>668</v>
      </c>
      <c r="G33" s="3">
        <v>57</v>
      </c>
      <c r="H33" s="3">
        <v>101</v>
      </c>
      <c r="I33" s="1" t="s">
        <v>2136</v>
      </c>
      <c r="J33" s="1" t="s">
        <v>2137</v>
      </c>
    </row>
    <row r="34" spans="1:10" x14ac:dyDescent="0.25">
      <c r="A34" s="1" t="s">
        <v>481</v>
      </c>
      <c r="B34" s="1" t="s">
        <v>1115</v>
      </c>
      <c r="C34" s="1" t="s">
        <v>1116</v>
      </c>
      <c r="D34" s="1" t="s">
        <v>685</v>
      </c>
      <c r="E34" s="1" t="s">
        <v>862</v>
      </c>
      <c r="F34" s="1" t="s">
        <v>667</v>
      </c>
      <c r="G34" s="3">
        <v>1</v>
      </c>
      <c r="H34" s="3">
        <v>11</v>
      </c>
      <c r="I34" s="1" t="s">
        <v>742</v>
      </c>
      <c r="J34" s="1" t="s">
        <v>631</v>
      </c>
    </row>
    <row r="35" spans="1:10" x14ac:dyDescent="0.25">
      <c r="A35" s="1" t="s">
        <v>481</v>
      </c>
      <c r="B35" s="1" t="s">
        <v>490</v>
      </c>
      <c r="C35" s="1" t="s">
        <v>491</v>
      </c>
      <c r="D35" s="1" t="s">
        <v>685</v>
      </c>
      <c r="E35" s="1" t="s">
        <v>861</v>
      </c>
      <c r="F35" s="1" t="s">
        <v>667</v>
      </c>
      <c r="G35" s="3">
        <v>84</v>
      </c>
      <c r="H35" s="3">
        <v>97</v>
      </c>
      <c r="I35" s="1" t="s">
        <v>2138</v>
      </c>
      <c r="J35" s="1" t="s">
        <v>2139</v>
      </c>
    </row>
    <row r="36" spans="1:10" x14ac:dyDescent="0.25">
      <c r="A36" s="1" t="s">
        <v>481</v>
      </c>
      <c r="B36" s="1" t="s">
        <v>1020</v>
      </c>
      <c r="C36" s="1" t="s">
        <v>1021</v>
      </c>
      <c r="D36" s="1" t="s">
        <v>685</v>
      </c>
      <c r="E36" s="1" t="s">
        <v>861</v>
      </c>
      <c r="F36" s="1" t="s">
        <v>668</v>
      </c>
      <c r="G36" s="3">
        <v>50</v>
      </c>
      <c r="H36" s="3">
        <v>55</v>
      </c>
      <c r="I36" s="1" t="s">
        <v>631</v>
      </c>
      <c r="J36" s="1" t="s">
        <v>742</v>
      </c>
    </row>
    <row r="37" spans="1:10" x14ac:dyDescent="0.25">
      <c r="A37" s="1" t="s">
        <v>481</v>
      </c>
      <c r="B37" s="1" t="s">
        <v>492</v>
      </c>
      <c r="C37" s="1" t="s">
        <v>493</v>
      </c>
      <c r="D37" s="1" t="s">
        <v>672</v>
      </c>
      <c r="E37" s="1" t="s">
        <v>859</v>
      </c>
      <c r="F37" s="1" t="s">
        <v>668</v>
      </c>
      <c r="G37" s="3">
        <v>44</v>
      </c>
      <c r="H37" s="3">
        <v>78</v>
      </c>
      <c r="I37" s="1" t="s">
        <v>1361</v>
      </c>
      <c r="J37" s="1" t="s">
        <v>1362</v>
      </c>
    </row>
    <row r="38" spans="1:10" x14ac:dyDescent="0.25">
      <c r="A38" s="1" t="s">
        <v>481</v>
      </c>
      <c r="B38" s="1" t="s">
        <v>492</v>
      </c>
      <c r="C38" s="1" t="s">
        <v>493</v>
      </c>
      <c r="D38" s="1" t="s">
        <v>679</v>
      </c>
      <c r="E38" s="1" t="s">
        <v>859</v>
      </c>
      <c r="F38" s="1" t="s">
        <v>667</v>
      </c>
      <c r="G38" s="3">
        <v>5</v>
      </c>
      <c r="H38" s="3">
        <v>22</v>
      </c>
      <c r="I38" s="1" t="s">
        <v>1069</v>
      </c>
      <c r="J38" s="1" t="s">
        <v>1068</v>
      </c>
    </row>
    <row r="39" spans="1:10" x14ac:dyDescent="0.25">
      <c r="A39" s="1" t="s">
        <v>481</v>
      </c>
      <c r="B39" s="1" t="s">
        <v>492</v>
      </c>
      <c r="C39" s="1" t="s">
        <v>493</v>
      </c>
      <c r="D39" s="1" t="s">
        <v>679</v>
      </c>
      <c r="E39" s="1" t="s">
        <v>859</v>
      </c>
      <c r="F39" s="1" t="s">
        <v>668</v>
      </c>
      <c r="G39" s="3">
        <v>7</v>
      </c>
      <c r="H39" s="3">
        <v>15</v>
      </c>
      <c r="I39" s="1" t="s">
        <v>957</v>
      </c>
      <c r="J39" s="1" t="s">
        <v>956</v>
      </c>
    </row>
    <row r="40" spans="1:10" x14ac:dyDescent="0.25">
      <c r="G40" s="1">
        <f>SUM(G2:G39)</f>
        <v>2366</v>
      </c>
      <c r="H40" s="1">
        <f>SUM(H2:H39)</f>
        <v>3689</v>
      </c>
      <c r="I40" s="4">
        <f>G40/H40</f>
        <v>0.6413662239089184</v>
      </c>
      <c r="J40" s="4">
        <f>1-I40</f>
        <v>0.3586337760910816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P5" sqref="P5"/>
    </sheetView>
  </sheetViews>
  <sheetFormatPr defaultColWidth="9" defaultRowHeight="16.5" x14ac:dyDescent="0.25"/>
  <cols>
    <col min="1" max="16384" width="9" style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674</v>
      </c>
      <c r="E1" s="2" t="s">
        <v>675</v>
      </c>
      <c r="F1" s="2" t="s">
        <v>676</v>
      </c>
      <c r="G1" s="2" t="s">
        <v>3</v>
      </c>
      <c r="H1" s="2" t="s">
        <v>4</v>
      </c>
      <c r="I1" s="2" t="s">
        <v>5</v>
      </c>
      <c r="J1" s="2" t="s">
        <v>677</v>
      </c>
    </row>
    <row r="2" spans="1:10" x14ac:dyDescent="0.25">
      <c r="A2" s="1" t="s">
        <v>494</v>
      </c>
      <c r="B2" s="1" t="s">
        <v>495</v>
      </c>
      <c r="C2" s="1" t="s">
        <v>496</v>
      </c>
      <c r="D2" s="1" t="s">
        <v>682</v>
      </c>
      <c r="E2" s="1" t="s">
        <v>864</v>
      </c>
      <c r="F2" s="1" t="s">
        <v>668</v>
      </c>
      <c r="G2" s="3">
        <v>51</v>
      </c>
      <c r="H2" s="3">
        <v>54</v>
      </c>
      <c r="I2" s="1" t="s">
        <v>1027</v>
      </c>
      <c r="J2" s="1" t="s">
        <v>1028</v>
      </c>
    </row>
    <row r="3" spans="1:10" x14ac:dyDescent="0.25">
      <c r="A3" s="1" t="s">
        <v>494</v>
      </c>
      <c r="B3" s="1" t="s">
        <v>495</v>
      </c>
      <c r="C3" s="1" t="s">
        <v>496</v>
      </c>
      <c r="D3" s="1" t="s">
        <v>672</v>
      </c>
      <c r="E3" s="1" t="s">
        <v>864</v>
      </c>
      <c r="F3" s="1" t="s">
        <v>667</v>
      </c>
      <c r="G3" s="3">
        <v>57</v>
      </c>
      <c r="H3" s="3">
        <v>66</v>
      </c>
      <c r="I3" s="1" t="s">
        <v>1050</v>
      </c>
      <c r="J3" s="1" t="s">
        <v>1051</v>
      </c>
    </row>
    <row r="4" spans="1:10" x14ac:dyDescent="0.25">
      <c r="A4" s="1" t="s">
        <v>494</v>
      </c>
      <c r="B4" s="1" t="s">
        <v>495</v>
      </c>
      <c r="C4" s="1" t="s">
        <v>496</v>
      </c>
      <c r="D4" s="1" t="s">
        <v>684</v>
      </c>
      <c r="E4" s="1" t="s">
        <v>864</v>
      </c>
      <c r="F4" s="1" t="s">
        <v>667</v>
      </c>
      <c r="G4" s="3">
        <v>33</v>
      </c>
      <c r="H4" s="3">
        <v>41</v>
      </c>
      <c r="I4" s="1" t="s">
        <v>2140</v>
      </c>
      <c r="J4" s="1" t="s">
        <v>2141</v>
      </c>
    </row>
    <row r="5" spans="1:10" x14ac:dyDescent="0.25">
      <c r="A5" s="1" t="s">
        <v>494</v>
      </c>
      <c r="B5" s="1" t="s">
        <v>2142</v>
      </c>
      <c r="C5" s="1" t="s">
        <v>2143</v>
      </c>
      <c r="D5" s="1" t="s">
        <v>684</v>
      </c>
      <c r="E5" s="1" t="s">
        <v>864</v>
      </c>
      <c r="F5" s="1" t="s">
        <v>668</v>
      </c>
      <c r="G5" s="3">
        <v>11</v>
      </c>
      <c r="H5" s="3">
        <v>13</v>
      </c>
      <c r="I5" s="1" t="s">
        <v>643</v>
      </c>
      <c r="J5" s="1" t="s">
        <v>767</v>
      </c>
    </row>
    <row r="6" spans="1:10" x14ac:dyDescent="0.25">
      <c r="A6" s="1" t="s">
        <v>494</v>
      </c>
      <c r="B6" s="1" t="s">
        <v>2142</v>
      </c>
      <c r="C6" s="1" t="s">
        <v>2143</v>
      </c>
      <c r="D6" s="1" t="s">
        <v>679</v>
      </c>
      <c r="E6" s="1" t="s">
        <v>864</v>
      </c>
      <c r="F6" s="1" t="s">
        <v>668</v>
      </c>
      <c r="G6" s="3">
        <v>15</v>
      </c>
      <c r="H6" s="3">
        <v>17</v>
      </c>
      <c r="I6" s="1" t="s">
        <v>1105</v>
      </c>
      <c r="J6" s="1" t="s">
        <v>1106</v>
      </c>
    </row>
    <row r="7" spans="1:10" x14ac:dyDescent="0.25">
      <c r="A7" s="1" t="s">
        <v>494</v>
      </c>
      <c r="B7" s="1" t="s">
        <v>2142</v>
      </c>
      <c r="C7" s="1" t="s">
        <v>2143</v>
      </c>
      <c r="D7" s="1" t="s">
        <v>685</v>
      </c>
      <c r="E7" s="1" t="s">
        <v>865</v>
      </c>
      <c r="F7" s="1" t="s">
        <v>667</v>
      </c>
      <c r="G7" s="3">
        <v>16</v>
      </c>
      <c r="H7" s="3">
        <v>16</v>
      </c>
      <c r="I7" s="1" t="s">
        <v>17</v>
      </c>
      <c r="J7" s="1" t="s">
        <v>636</v>
      </c>
    </row>
    <row r="8" spans="1:10" x14ac:dyDescent="0.25">
      <c r="A8" s="1" t="s">
        <v>494</v>
      </c>
      <c r="B8" s="1" t="s">
        <v>497</v>
      </c>
      <c r="C8" s="1" t="s">
        <v>498</v>
      </c>
      <c r="D8" s="1" t="s">
        <v>682</v>
      </c>
      <c r="E8" s="1" t="s">
        <v>865</v>
      </c>
      <c r="F8" s="1" t="s">
        <v>668</v>
      </c>
      <c r="G8" s="3">
        <v>37</v>
      </c>
      <c r="H8" s="3">
        <v>49</v>
      </c>
      <c r="I8" s="1" t="s">
        <v>2144</v>
      </c>
      <c r="J8" s="1" t="s">
        <v>2145</v>
      </c>
    </row>
    <row r="9" spans="1:10" x14ac:dyDescent="0.25">
      <c r="A9" s="1" t="s">
        <v>494</v>
      </c>
      <c r="B9" s="1" t="s">
        <v>497</v>
      </c>
      <c r="C9" s="1" t="s">
        <v>498</v>
      </c>
      <c r="D9" s="1" t="s">
        <v>682</v>
      </c>
      <c r="E9" s="1" t="s">
        <v>864</v>
      </c>
      <c r="F9" s="1" t="s">
        <v>667</v>
      </c>
      <c r="G9" s="3">
        <v>21</v>
      </c>
      <c r="H9" s="3">
        <v>26</v>
      </c>
      <c r="I9" s="1" t="s">
        <v>1169</v>
      </c>
      <c r="J9" s="1" t="s">
        <v>1170</v>
      </c>
    </row>
    <row r="10" spans="1:10" x14ac:dyDescent="0.25">
      <c r="A10" s="1" t="s">
        <v>494</v>
      </c>
      <c r="B10" s="1" t="s">
        <v>497</v>
      </c>
      <c r="C10" s="1" t="s">
        <v>498</v>
      </c>
      <c r="D10" s="1" t="s">
        <v>679</v>
      </c>
      <c r="E10" s="1" t="s">
        <v>864</v>
      </c>
      <c r="F10" s="1" t="s">
        <v>667</v>
      </c>
      <c r="G10" s="3">
        <v>16</v>
      </c>
      <c r="H10" s="3">
        <v>20</v>
      </c>
      <c r="I10" s="1" t="s">
        <v>369</v>
      </c>
      <c r="J10" s="1" t="s">
        <v>671</v>
      </c>
    </row>
    <row r="11" spans="1:10" x14ac:dyDescent="0.25">
      <c r="A11" s="1" t="s">
        <v>494</v>
      </c>
      <c r="B11" s="1" t="s">
        <v>499</v>
      </c>
      <c r="C11" s="1" t="s">
        <v>500</v>
      </c>
      <c r="D11" s="1" t="s">
        <v>679</v>
      </c>
      <c r="E11" s="1" t="s">
        <v>865</v>
      </c>
      <c r="F11" s="1" t="s">
        <v>667</v>
      </c>
      <c r="G11" s="3">
        <v>14</v>
      </c>
      <c r="H11" s="3">
        <v>19</v>
      </c>
      <c r="I11" s="1" t="s">
        <v>1111</v>
      </c>
      <c r="J11" s="1" t="s">
        <v>1112</v>
      </c>
    </row>
    <row r="12" spans="1:10" x14ac:dyDescent="0.25">
      <c r="A12" s="1" t="s">
        <v>494</v>
      </c>
      <c r="B12" s="1" t="s">
        <v>499</v>
      </c>
      <c r="C12" s="1" t="s">
        <v>500</v>
      </c>
      <c r="D12" s="1" t="s">
        <v>679</v>
      </c>
      <c r="E12" s="1" t="s">
        <v>865</v>
      </c>
      <c r="F12" s="1" t="s">
        <v>668</v>
      </c>
      <c r="G12" s="3">
        <v>30</v>
      </c>
      <c r="H12" s="3">
        <v>38</v>
      </c>
      <c r="I12" s="1" t="s">
        <v>2089</v>
      </c>
      <c r="J12" s="1" t="s">
        <v>2090</v>
      </c>
    </row>
    <row r="13" spans="1:10" x14ac:dyDescent="0.25">
      <c r="A13" s="1" t="s">
        <v>494</v>
      </c>
      <c r="B13" s="1" t="s">
        <v>499</v>
      </c>
      <c r="C13" s="1" t="s">
        <v>500</v>
      </c>
      <c r="D13" s="1" t="s">
        <v>685</v>
      </c>
      <c r="E13" s="1" t="s">
        <v>865</v>
      </c>
      <c r="F13" s="1" t="s">
        <v>668</v>
      </c>
      <c r="G13" s="3">
        <v>13</v>
      </c>
      <c r="H13" s="3">
        <v>17</v>
      </c>
      <c r="I13" s="1" t="s">
        <v>1083</v>
      </c>
      <c r="J13" s="1" t="s">
        <v>1084</v>
      </c>
    </row>
    <row r="14" spans="1:10" x14ac:dyDescent="0.25">
      <c r="A14" s="1" t="s">
        <v>494</v>
      </c>
      <c r="B14" s="1" t="s">
        <v>661</v>
      </c>
      <c r="C14" s="1" t="s">
        <v>662</v>
      </c>
      <c r="D14" s="1" t="s">
        <v>685</v>
      </c>
      <c r="E14" s="1" t="s">
        <v>864</v>
      </c>
      <c r="F14" s="1" t="s">
        <v>667</v>
      </c>
      <c r="G14" s="3">
        <v>13</v>
      </c>
      <c r="H14" s="3">
        <v>15</v>
      </c>
      <c r="I14" s="1" t="s">
        <v>1437</v>
      </c>
      <c r="J14" s="1" t="s">
        <v>1438</v>
      </c>
    </row>
    <row r="15" spans="1:10" x14ac:dyDescent="0.25">
      <c r="A15" s="1" t="s">
        <v>494</v>
      </c>
      <c r="B15" s="1" t="s">
        <v>661</v>
      </c>
      <c r="C15" s="1" t="s">
        <v>662</v>
      </c>
      <c r="D15" s="1" t="s">
        <v>685</v>
      </c>
      <c r="E15" s="1" t="s">
        <v>864</v>
      </c>
      <c r="F15" s="1" t="s">
        <v>668</v>
      </c>
      <c r="G15" s="3">
        <v>20</v>
      </c>
      <c r="H15" s="3">
        <v>28</v>
      </c>
      <c r="I15" s="1" t="s">
        <v>747</v>
      </c>
      <c r="J15" s="1" t="s">
        <v>748</v>
      </c>
    </row>
    <row r="16" spans="1:10" x14ac:dyDescent="0.25">
      <c r="A16" s="1" t="s">
        <v>494</v>
      </c>
      <c r="B16" s="1" t="s">
        <v>501</v>
      </c>
      <c r="C16" s="1" t="s">
        <v>502</v>
      </c>
      <c r="D16" s="1" t="s">
        <v>682</v>
      </c>
      <c r="E16" s="1" t="s">
        <v>865</v>
      </c>
      <c r="F16" s="1" t="s">
        <v>667</v>
      </c>
      <c r="G16" s="3">
        <v>34</v>
      </c>
      <c r="H16" s="3">
        <v>36</v>
      </c>
      <c r="I16" s="1" t="s">
        <v>1027</v>
      </c>
      <c r="J16" s="1" t="s">
        <v>1028</v>
      </c>
    </row>
    <row r="17" spans="1:10" x14ac:dyDescent="0.25">
      <c r="A17" s="1" t="s">
        <v>494</v>
      </c>
      <c r="B17" s="1" t="s">
        <v>501</v>
      </c>
      <c r="C17" s="1" t="s">
        <v>502</v>
      </c>
      <c r="D17" s="1" t="s">
        <v>672</v>
      </c>
      <c r="E17" s="1" t="s">
        <v>865</v>
      </c>
      <c r="F17" s="1" t="s">
        <v>667</v>
      </c>
      <c r="G17" s="3">
        <v>24</v>
      </c>
      <c r="H17" s="3">
        <v>28</v>
      </c>
      <c r="I17" s="1" t="s">
        <v>612</v>
      </c>
      <c r="J17" s="1" t="s">
        <v>673</v>
      </c>
    </row>
    <row r="18" spans="1:10" x14ac:dyDescent="0.25">
      <c r="A18" s="1" t="s">
        <v>494</v>
      </c>
      <c r="B18" s="1" t="s">
        <v>501</v>
      </c>
      <c r="C18" s="1" t="s">
        <v>502</v>
      </c>
      <c r="D18" s="1" t="s">
        <v>672</v>
      </c>
      <c r="E18" s="1" t="s">
        <v>864</v>
      </c>
      <c r="F18" s="1" t="s">
        <v>668</v>
      </c>
      <c r="G18" s="3">
        <v>30</v>
      </c>
      <c r="H18" s="3">
        <v>32</v>
      </c>
      <c r="I18" s="1" t="s">
        <v>1070</v>
      </c>
      <c r="J18" s="1" t="s">
        <v>1071</v>
      </c>
    </row>
    <row r="19" spans="1:10" x14ac:dyDescent="0.25">
      <c r="A19" s="1" t="s">
        <v>494</v>
      </c>
      <c r="B19" s="1" t="s">
        <v>503</v>
      </c>
      <c r="C19" s="1" t="s">
        <v>504</v>
      </c>
      <c r="D19" s="1" t="s">
        <v>672</v>
      </c>
      <c r="E19" s="1" t="s">
        <v>865</v>
      </c>
      <c r="F19" s="1" t="s">
        <v>668</v>
      </c>
      <c r="G19" s="3">
        <v>14</v>
      </c>
      <c r="H19" s="3">
        <v>30</v>
      </c>
      <c r="I19" s="1" t="s">
        <v>957</v>
      </c>
      <c r="J19" s="1" t="s">
        <v>956</v>
      </c>
    </row>
    <row r="20" spans="1:10" x14ac:dyDescent="0.25">
      <c r="A20" s="1" t="s">
        <v>494</v>
      </c>
      <c r="B20" s="1" t="s">
        <v>503</v>
      </c>
      <c r="C20" s="1" t="s">
        <v>504</v>
      </c>
      <c r="D20" s="1" t="s">
        <v>684</v>
      </c>
      <c r="E20" s="1" t="s">
        <v>865</v>
      </c>
      <c r="F20" s="1" t="s">
        <v>667</v>
      </c>
      <c r="G20" s="3">
        <v>41</v>
      </c>
      <c r="H20" s="3">
        <v>61</v>
      </c>
      <c r="I20" s="1" t="s">
        <v>2146</v>
      </c>
      <c r="J20" s="1" t="s">
        <v>2147</v>
      </c>
    </row>
    <row r="21" spans="1:10" x14ac:dyDescent="0.25">
      <c r="A21" s="1" t="s">
        <v>494</v>
      </c>
      <c r="B21" s="1" t="s">
        <v>503</v>
      </c>
      <c r="C21" s="1" t="s">
        <v>504</v>
      </c>
      <c r="D21" s="1" t="s">
        <v>684</v>
      </c>
      <c r="E21" s="1" t="s">
        <v>865</v>
      </c>
      <c r="F21" s="1" t="s">
        <v>668</v>
      </c>
      <c r="G21" s="3">
        <v>52</v>
      </c>
      <c r="H21" s="3">
        <v>69</v>
      </c>
      <c r="I21" s="1" t="s">
        <v>1215</v>
      </c>
      <c r="J21" s="1" t="s">
        <v>1216</v>
      </c>
    </row>
    <row r="22" spans="1:10" ht="16.149999999999999" x14ac:dyDescent="0.3">
      <c r="G22" s="1">
        <f>SUM(G2:G21)</f>
        <v>542</v>
      </c>
      <c r="H22" s="1">
        <f>SUM(H2:H21)</f>
        <v>675</v>
      </c>
      <c r="I22" s="4">
        <f>G22/H22</f>
        <v>0.80296296296296299</v>
      </c>
      <c r="J22" s="4">
        <f>1-I22</f>
        <v>0.19703703703703701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selection activeCell="M14" sqref="M14"/>
    </sheetView>
  </sheetViews>
  <sheetFormatPr defaultColWidth="9" defaultRowHeight="16.5" x14ac:dyDescent="0.25"/>
  <cols>
    <col min="1" max="16384" width="9" style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674</v>
      </c>
      <c r="E1" s="2" t="s">
        <v>675</v>
      </c>
      <c r="F1" s="2" t="s">
        <v>676</v>
      </c>
      <c r="G1" s="2" t="s">
        <v>3</v>
      </c>
      <c r="H1" s="2" t="s">
        <v>4</v>
      </c>
      <c r="I1" s="2" t="s">
        <v>5</v>
      </c>
      <c r="J1" s="2" t="s">
        <v>677</v>
      </c>
    </row>
    <row r="2" spans="1:10" x14ac:dyDescent="0.25">
      <c r="A2" s="1" t="s">
        <v>866</v>
      </c>
      <c r="B2" s="1" t="s">
        <v>325</v>
      </c>
      <c r="C2" s="1" t="s">
        <v>326</v>
      </c>
      <c r="D2" s="1" t="s">
        <v>672</v>
      </c>
      <c r="E2" s="1" t="s">
        <v>867</v>
      </c>
      <c r="F2" s="1" t="s">
        <v>668</v>
      </c>
      <c r="G2" s="3">
        <v>9</v>
      </c>
      <c r="H2" s="3">
        <v>11</v>
      </c>
      <c r="I2" s="1" t="s">
        <v>660</v>
      </c>
      <c r="J2" s="1" t="s">
        <v>756</v>
      </c>
    </row>
    <row r="3" spans="1:10" x14ac:dyDescent="0.25">
      <c r="A3" s="1" t="s">
        <v>866</v>
      </c>
      <c r="B3" s="1" t="s">
        <v>325</v>
      </c>
      <c r="C3" s="1" t="s">
        <v>326</v>
      </c>
      <c r="D3" s="1" t="s">
        <v>679</v>
      </c>
      <c r="E3" s="1" t="s">
        <v>867</v>
      </c>
      <c r="F3" s="1" t="s">
        <v>667</v>
      </c>
      <c r="G3" s="3">
        <v>5</v>
      </c>
      <c r="H3" s="3">
        <v>5</v>
      </c>
      <c r="I3" s="1" t="s">
        <v>17</v>
      </c>
      <c r="J3" s="1" t="s">
        <v>636</v>
      </c>
    </row>
    <row r="4" spans="1:10" x14ac:dyDescent="0.25">
      <c r="A4" s="1" t="s">
        <v>866</v>
      </c>
      <c r="B4" s="1" t="s">
        <v>325</v>
      </c>
      <c r="C4" s="1" t="s">
        <v>326</v>
      </c>
      <c r="D4" s="1" t="s">
        <v>679</v>
      </c>
      <c r="E4" s="1" t="s">
        <v>868</v>
      </c>
      <c r="F4" s="1" t="s">
        <v>668</v>
      </c>
      <c r="G4" s="3">
        <v>1</v>
      </c>
      <c r="H4" s="3">
        <v>1</v>
      </c>
      <c r="I4" s="1" t="s">
        <v>17</v>
      </c>
      <c r="J4" s="1" t="s">
        <v>636</v>
      </c>
    </row>
    <row r="5" spans="1:10" x14ac:dyDescent="0.25">
      <c r="A5" s="1" t="s">
        <v>866</v>
      </c>
      <c r="B5" s="1" t="s">
        <v>327</v>
      </c>
      <c r="C5" s="1" t="s">
        <v>328</v>
      </c>
      <c r="D5" s="1" t="s">
        <v>672</v>
      </c>
      <c r="E5" s="1" t="s">
        <v>869</v>
      </c>
      <c r="F5" s="1" t="s">
        <v>668</v>
      </c>
      <c r="G5" s="3">
        <v>52</v>
      </c>
      <c r="H5" s="3">
        <v>82</v>
      </c>
      <c r="I5" s="1" t="s">
        <v>2148</v>
      </c>
      <c r="J5" s="1" t="s">
        <v>2149</v>
      </c>
    </row>
    <row r="6" spans="1:10" x14ac:dyDescent="0.25">
      <c r="A6" s="1" t="s">
        <v>866</v>
      </c>
      <c r="B6" s="1" t="s">
        <v>327</v>
      </c>
      <c r="C6" s="1" t="s">
        <v>328</v>
      </c>
      <c r="D6" s="1" t="s">
        <v>684</v>
      </c>
      <c r="E6" s="1" t="s">
        <v>868</v>
      </c>
      <c r="F6" s="1" t="s">
        <v>667</v>
      </c>
      <c r="G6" s="3">
        <v>93</v>
      </c>
      <c r="H6" s="3">
        <v>107</v>
      </c>
      <c r="I6" s="1" t="s">
        <v>2150</v>
      </c>
      <c r="J6" s="1" t="s">
        <v>2151</v>
      </c>
    </row>
    <row r="7" spans="1:10" x14ac:dyDescent="0.25">
      <c r="A7" s="1" t="s">
        <v>866</v>
      </c>
      <c r="B7" s="1" t="s">
        <v>327</v>
      </c>
      <c r="C7" s="1" t="s">
        <v>328</v>
      </c>
      <c r="D7" s="1" t="s">
        <v>685</v>
      </c>
      <c r="E7" s="1" t="s">
        <v>868</v>
      </c>
      <c r="F7" s="1" t="s">
        <v>668</v>
      </c>
      <c r="G7" s="3">
        <v>14</v>
      </c>
      <c r="H7" s="3">
        <v>23</v>
      </c>
      <c r="I7" s="1" t="s">
        <v>1175</v>
      </c>
      <c r="J7" s="1" t="s">
        <v>1176</v>
      </c>
    </row>
    <row r="8" spans="1:10" x14ac:dyDescent="0.25">
      <c r="A8" s="1" t="s">
        <v>866</v>
      </c>
      <c r="B8" s="1" t="s">
        <v>329</v>
      </c>
      <c r="C8" s="1" t="s">
        <v>330</v>
      </c>
      <c r="D8" s="1" t="s">
        <v>682</v>
      </c>
      <c r="E8" s="1" t="s">
        <v>867</v>
      </c>
      <c r="F8" s="1" t="s">
        <v>668</v>
      </c>
      <c r="G8" s="3">
        <v>54</v>
      </c>
      <c r="H8" s="3">
        <v>90</v>
      </c>
      <c r="I8" s="1" t="s">
        <v>670</v>
      </c>
      <c r="J8" s="1" t="s">
        <v>665</v>
      </c>
    </row>
    <row r="9" spans="1:10" x14ac:dyDescent="0.25">
      <c r="A9" s="1" t="s">
        <v>866</v>
      </c>
      <c r="B9" s="1" t="s">
        <v>329</v>
      </c>
      <c r="C9" s="1" t="s">
        <v>330</v>
      </c>
      <c r="D9" s="1" t="s">
        <v>672</v>
      </c>
      <c r="E9" s="1" t="s">
        <v>868</v>
      </c>
      <c r="F9" s="1" t="s">
        <v>667</v>
      </c>
      <c r="G9" s="3">
        <v>42</v>
      </c>
      <c r="H9" s="3">
        <v>93</v>
      </c>
      <c r="I9" s="1" t="s">
        <v>1520</v>
      </c>
      <c r="J9" s="1" t="s">
        <v>1519</v>
      </c>
    </row>
    <row r="10" spans="1:10" x14ac:dyDescent="0.25">
      <c r="A10" s="1" t="s">
        <v>866</v>
      </c>
      <c r="B10" s="1" t="s">
        <v>329</v>
      </c>
      <c r="C10" s="1" t="s">
        <v>330</v>
      </c>
      <c r="D10" s="1" t="s">
        <v>679</v>
      </c>
      <c r="E10" s="1" t="s">
        <v>869</v>
      </c>
      <c r="F10" s="1" t="s">
        <v>667</v>
      </c>
      <c r="G10" s="3">
        <v>17</v>
      </c>
      <c r="H10" s="3">
        <v>41</v>
      </c>
      <c r="I10" s="1" t="s">
        <v>1298</v>
      </c>
      <c r="J10" s="1" t="s">
        <v>1297</v>
      </c>
    </row>
    <row r="11" spans="1:10" x14ac:dyDescent="0.25">
      <c r="A11" s="1" t="s">
        <v>866</v>
      </c>
      <c r="B11" s="1" t="s">
        <v>896</v>
      </c>
      <c r="C11" s="1" t="s">
        <v>73</v>
      </c>
      <c r="D11" s="1" t="s">
        <v>682</v>
      </c>
      <c r="E11" s="1" t="s">
        <v>900</v>
      </c>
      <c r="F11" s="1" t="s">
        <v>668</v>
      </c>
      <c r="G11" s="3">
        <v>148</v>
      </c>
      <c r="H11" s="3">
        <v>160</v>
      </c>
      <c r="I11" s="1" t="s">
        <v>1337</v>
      </c>
      <c r="J11" s="1" t="s">
        <v>1338</v>
      </c>
    </row>
    <row r="12" spans="1:10" x14ac:dyDescent="0.25">
      <c r="A12" s="1" t="s">
        <v>866</v>
      </c>
      <c r="B12" s="1" t="s">
        <v>896</v>
      </c>
      <c r="C12" s="1" t="s">
        <v>73</v>
      </c>
      <c r="D12" s="1" t="s">
        <v>684</v>
      </c>
      <c r="E12" s="1" t="s">
        <v>901</v>
      </c>
      <c r="F12" s="1" t="s">
        <v>668</v>
      </c>
      <c r="G12" s="3">
        <v>66</v>
      </c>
      <c r="H12" s="3">
        <v>83</v>
      </c>
      <c r="I12" s="1" t="s">
        <v>2152</v>
      </c>
      <c r="J12" s="1" t="s">
        <v>2153</v>
      </c>
    </row>
    <row r="13" spans="1:10" x14ac:dyDescent="0.25">
      <c r="A13" s="1" t="s">
        <v>866</v>
      </c>
      <c r="B13" s="1" t="s">
        <v>896</v>
      </c>
      <c r="C13" s="1" t="s">
        <v>73</v>
      </c>
      <c r="D13" s="1" t="s">
        <v>679</v>
      </c>
      <c r="E13" s="1" t="s">
        <v>902</v>
      </c>
      <c r="F13" s="1" t="s">
        <v>668</v>
      </c>
      <c r="G13" s="3">
        <v>100</v>
      </c>
      <c r="H13" s="3">
        <v>128</v>
      </c>
      <c r="I13" s="1" t="s">
        <v>1062</v>
      </c>
      <c r="J13" s="1" t="s">
        <v>1063</v>
      </c>
    </row>
    <row r="14" spans="1:10" x14ac:dyDescent="0.25">
      <c r="A14" s="1" t="s">
        <v>866</v>
      </c>
      <c r="B14" s="1" t="s">
        <v>331</v>
      </c>
      <c r="C14" s="1" t="s">
        <v>332</v>
      </c>
      <c r="D14" s="1" t="s">
        <v>672</v>
      </c>
      <c r="E14" s="1" t="s">
        <v>867</v>
      </c>
      <c r="F14" s="1" t="s">
        <v>667</v>
      </c>
      <c r="G14" s="3">
        <v>42</v>
      </c>
      <c r="H14" s="3">
        <v>48</v>
      </c>
      <c r="I14" s="1" t="s">
        <v>592</v>
      </c>
      <c r="J14" s="1" t="s">
        <v>697</v>
      </c>
    </row>
    <row r="15" spans="1:10" x14ac:dyDescent="0.25">
      <c r="A15" s="1" t="s">
        <v>866</v>
      </c>
      <c r="B15" s="1" t="s">
        <v>331</v>
      </c>
      <c r="C15" s="1" t="s">
        <v>332</v>
      </c>
      <c r="D15" s="1" t="s">
        <v>684</v>
      </c>
      <c r="E15" s="1" t="s">
        <v>869</v>
      </c>
      <c r="F15" s="1" t="s">
        <v>667</v>
      </c>
      <c r="G15" s="3">
        <v>8</v>
      </c>
      <c r="H15" s="3">
        <v>9</v>
      </c>
      <c r="I15" s="1" t="s">
        <v>649</v>
      </c>
      <c r="J15" s="1" t="s">
        <v>718</v>
      </c>
    </row>
    <row r="16" spans="1:10" x14ac:dyDescent="0.25">
      <c r="A16" s="1" t="s">
        <v>866</v>
      </c>
      <c r="B16" s="1" t="s">
        <v>331</v>
      </c>
      <c r="C16" s="1" t="s">
        <v>332</v>
      </c>
      <c r="D16" s="1" t="s">
        <v>679</v>
      </c>
      <c r="E16" s="1" t="s">
        <v>867</v>
      </c>
      <c r="F16" s="1" t="s">
        <v>668</v>
      </c>
      <c r="G16" s="3">
        <v>59</v>
      </c>
      <c r="H16" s="3">
        <v>62</v>
      </c>
      <c r="I16" s="1" t="s">
        <v>2154</v>
      </c>
      <c r="J16" s="1" t="s">
        <v>2155</v>
      </c>
    </row>
    <row r="17" spans="1:10" x14ac:dyDescent="0.25">
      <c r="A17" s="1" t="s">
        <v>866</v>
      </c>
      <c r="B17" s="1" t="s">
        <v>907</v>
      </c>
      <c r="C17" s="1" t="s">
        <v>74</v>
      </c>
      <c r="D17" s="1" t="s">
        <v>684</v>
      </c>
      <c r="E17" s="1" t="s">
        <v>903</v>
      </c>
      <c r="F17" s="1" t="s">
        <v>668</v>
      </c>
      <c r="G17" s="3">
        <v>34</v>
      </c>
      <c r="H17" s="3">
        <v>48</v>
      </c>
      <c r="I17" s="1" t="s">
        <v>1167</v>
      </c>
      <c r="J17" s="1" t="s">
        <v>1168</v>
      </c>
    </row>
    <row r="18" spans="1:10" x14ac:dyDescent="0.25">
      <c r="A18" s="1" t="s">
        <v>866</v>
      </c>
      <c r="B18" s="1" t="s">
        <v>907</v>
      </c>
      <c r="C18" s="1" t="s">
        <v>74</v>
      </c>
      <c r="D18" s="1" t="s">
        <v>685</v>
      </c>
      <c r="E18" s="1" t="s">
        <v>903</v>
      </c>
      <c r="F18" s="1" t="s">
        <v>668</v>
      </c>
      <c r="G18" s="3">
        <v>31</v>
      </c>
      <c r="H18" s="3">
        <v>41</v>
      </c>
      <c r="I18" s="1" t="s">
        <v>1423</v>
      </c>
      <c r="J18" s="1" t="s">
        <v>1424</v>
      </c>
    </row>
    <row r="19" spans="1:10" x14ac:dyDescent="0.25">
      <c r="A19" s="1" t="s">
        <v>866</v>
      </c>
      <c r="B19" s="1" t="s">
        <v>908</v>
      </c>
      <c r="C19" s="1" t="s">
        <v>539</v>
      </c>
      <c r="D19" s="1" t="s">
        <v>682</v>
      </c>
      <c r="E19" s="1" t="s">
        <v>904</v>
      </c>
      <c r="F19" s="1" t="s">
        <v>668</v>
      </c>
      <c r="G19" s="3">
        <v>26</v>
      </c>
      <c r="H19" s="3">
        <v>40</v>
      </c>
      <c r="I19" s="1" t="s">
        <v>1790</v>
      </c>
      <c r="J19" s="1" t="s">
        <v>1791</v>
      </c>
    </row>
    <row r="20" spans="1:10" x14ac:dyDescent="0.25">
      <c r="A20" s="1" t="s">
        <v>866</v>
      </c>
      <c r="B20" s="1" t="s">
        <v>908</v>
      </c>
      <c r="C20" s="1" t="s">
        <v>539</v>
      </c>
      <c r="D20" s="1" t="s">
        <v>684</v>
      </c>
      <c r="E20" s="1" t="s">
        <v>902</v>
      </c>
      <c r="F20" s="1" t="s">
        <v>668</v>
      </c>
      <c r="G20" s="3">
        <v>59</v>
      </c>
      <c r="H20" s="3">
        <v>77</v>
      </c>
      <c r="I20" s="1" t="s">
        <v>2156</v>
      </c>
      <c r="J20" s="1" t="s">
        <v>2157</v>
      </c>
    </row>
    <row r="21" spans="1:10" x14ac:dyDescent="0.25">
      <c r="A21" s="1" t="s">
        <v>866</v>
      </c>
      <c r="B21" s="1" t="s">
        <v>909</v>
      </c>
      <c r="C21" s="1" t="s">
        <v>95</v>
      </c>
      <c r="D21" s="1" t="s">
        <v>672</v>
      </c>
      <c r="E21" s="1" t="s">
        <v>900</v>
      </c>
      <c r="F21" s="1" t="s">
        <v>667</v>
      </c>
      <c r="G21" s="3">
        <v>26</v>
      </c>
      <c r="H21" s="3">
        <v>34</v>
      </c>
      <c r="I21" s="1" t="s">
        <v>1083</v>
      </c>
      <c r="J21" s="1" t="s">
        <v>1084</v>
      </c>
    </row>
    <row r="22" spans="1:10" x14ac:dyDescent="0.25">
      <c r="A22" s="1" t="s">
        <v>866</v>
      </c>
      <c r="B22" s="1" t="s">
        <v>909</v>
      </c>
      <c r="C22" s="1" t="s">
        <v>95</v>
      </c>
      <c r="D22" s="1" t="s">
        <v>679</v>
      </c>
      <c r="E22" s="1" t="s">
        <v>901</v>
      </c>
      <c r="F22" s="1" t="s">
        <v>668</v>
      </c>
      <c r="G22" s="3">
        <v>16</v>
      </c>
      <c r="H22" s="3">
        <v>21</v>
      </c>
      <c r="I22" s="1" t="s">
        <v>1136</v>
      </c>
      <c r="J22" s="1" t="s">
        <v>1137</v>
      </c>
    </row>
    <row r="23" spans="1:10" x14ac:dyDescent="0.25">
      <c r="A23" s="1" t="s">
        <v>866</v>
      </c>
      <c r="B23" s="1" t="s">
        <v>910</v>
      </c>
      <c r="C23" s="1" t="s">
        <v>97</v>
      </c>
      <c r="D23" s="1" t="s">
        <v>672</v>
      </c>
      <c r="E23" s="1" t="s">
        <v>902</v>
      </c>
      <c r="F23" s="1" t="s">
        <v>667</v>
      </c>
      <c r="G23" s="3">
        <v>17</v>
      </c>
      <c r="H23" s="3">
        <v>34</v>
      </c>
      <c r="I23" s="1" t="s">
        <v>624</v>
      </c>
      <c r="J23" s="1" t="s">
        <v>624</v>
      </c>
    </row>
    <row r="24" spans="1:10" x14ac:dyDescent="0.25">
      <c r="A24" s="1" t="s">
        <v>866</v>
      </c>
      <c r="B24" s="1" t="s">
        <v>910</v>
      </c>
      <c r="C24" s="1" t="s">
        <v>97</v>
      </c>
      <c r="D24" s="1" t="s">
        <v>672</v>
      </c>
      <c r="E24" s="1" t="s">
        <v>902</v>
      </c>
      <c r="F24" s="1" t="s">
        <v>668</v>
      </c>
      <c r="G24" s="3">
        <v>42</v>
      </c>
      <c r="H24" s="3">
        <v>72</v>
      </c>
      <c r="I24" s="1" t="s">
        <v>2158</v>
      </c>
      <c r="J24" s="1" t="s">
        <v>2159</v>
      </c>
    </row>
    <row r="25" spans="1:10" x14ac:dyDescent="0.25">
      <c r="A25" s="1" t="s">
        <v>866</v>
      </c>
      <c r="B25" s="1" t="s">
        <v>910</v>
      </c>
      <c r="C25" s="1" t="s">
        <v>97</v>
      </c>
      <c r="D25" s="1" t="s">
        <v>685</v>
      </c>
      <c r="E25" s="1" t="s">
        <v>900</v>
      </c>
      <c r="F25" s="1" t="s">
        <v>668</v>
      </c>
      <c r="G25" s="3">
        <v>25</v>
      </c>
      <c r="H25" s="3">
        <v>42</v>
      </c>
      <c r="I25" s="1" t="s">
        <v>1332</v>
      </c>
      <c r="J25" s="1" t="s">
        <v>1331</v>
      </c>
    </row>
    <row r="26" spans="1:10" x14ac:dyDescent="0.25">
      <c r="A26" s="1" t="s">
        <v>866</v>
      </c>
      <c r="B26" s="1" t="s">
        <v>333</v>
      </c>
      <c r="C26" s="1" t="s">
        <v>334</v>
      </c>
      <c r="D26" s="1" t="s">
        <v>682</v>
      </c>
      <c r="E26" s="1" t="s">
        <v>868</v>
      </c>
      <c r="F26" s="1" t="s">
        <v>667</v>
      </c>
      <c r="G26" s="3">
        <v>42</v>
      </c>
      <c r="H26" s="3">
        <v>49</v>
      </c>
      <c r="I26" s="1" t="s">
        <v>612</v>
      </c>
      <c r="J26" s="1" t="s">
        <v>673</v>
      </c>
    </row>
    <row r="27" spans="1:10" x14ac:dyDescent="0.25">
      <c r="A27" s="1" t="s">
        <v>866</v>
      </c>
      <c r="B27" s="1" t="s">
        <v>333</v>
      </c>
      <c r="C27" s="1" t="s">
        <v>334</v>
      </c>
      <c r="D27" s="1" t="s">
        <v>672</v>
      </c>
      <c r="E27" s="1" t="s">
        <v>870</v>
      </c>
      <c r="F27" s="1" t="s">
        <v>667</v>
      </c>
      <c r="G27" s="3">
        <v>3</v>
      </c>
      <c r="H27" s="3">
        <v>3</v>
      </c>
      <c r="I27" s="1" t="s">
        <v>17</v>
      </c>
      <c r="J27" s="1" t="s">
        <v>636</v>
      </c>
    </row>
    <row r="28" spans="1:10" x14ac:dyDescent="0.25">
      <c r="A28" s="1" t="s">
        <v>866</v>
      </c>
      <c r="B28" s="1" t="s">
        <v>911</v>
      </c>
      <c r="C28" s="1" t="s">
        <v>105</v>
      </c>
      <c r="D28" s="1" t="s">
        <v>682</v>
      </c>
      <c r="E28" s="1" t="s">
        <v>903</v>
      </c>
      <c r="F28" s="1" t="s">
        <v>667</v>
      </c>
      <c r="G28" s="3">
        <v>22</v>
      </c>
      <c r="H28" s="3">
        <v>69</v>
      </c>
      <c r="I28" s="1" t="s">
        <v>1294</v>
      </c>
      <c r="J28" s="1" t="s">
        <v>1293</v>
      </c>
    </row>
    <row r="29" spans="1:10" x14ac:dyDescent="0.25">
      <c r="A29" s="1" t="s">
        <v>866</v>
      </c>
      <c r="B29" s="1" t="s">
        <v>911</v>
      </c>
      <c r="C29" s="1" t="s">
        <v>105</v>
      </c>
      <c r="D29" s="1" t="s">
        <v>682</v>
      </c>
      <c r="E29" s="1" t="s">
        <v>901</v>
      </c>
      <c r="F29" s="1" t="s">
        <v>668</v>
      </c>
      <c r="G29" s="3">
        <v>71</v>
      </c>
      <c r="H29" s="3">
        <v>132</v>
      </c>
      <c r="I29" s="1" t="s">
        <v>2160</v>
      </c>
      <c r="J29" s="1" t="s">
        <v>2161</v>
      </c>
    </row>
    <row r="30" spans="1:10" x14ac:dyDescent="0.25">
      <c r="A30" s="1" t="s">
        <v>866</v>
      </c>
      <c r="B30" s="1" t="s">
        <v>911</v>
      </c>
      <c r="C30" s="1" t="s">
        <v>105</v>
      </c>
      <c r="D30" s="1" t="s">
        <v>685</v>
      </c>
      <c r="E30" s="1" t="s">
        <v>901</v>
      </c>
      <c r="F30" s="1" t="s">
        <v>668</v>
      </c>
      <c r="G30" s="3">
        <v>46</v>
      </c>
      <c r="H30" s="3">
        <v>111</v>
      </c>
      <c r="I30" s="1" t="s">
        <v>2162</v>
      </c>
      <c r="J30" s="1" t="s">
        <v>2163</v>
      </c>
    </row>
    <row r="31" spans="1:10" x14ac:dyDescent="0.25">
      <c r="A31" s="1" t="s">
        <v>866</v>
      </c>
      <c r="B31" s="1" t="s">
        <v>912</v>
      </c>
      <c r="C31" s="1" t="s">
        <v>110</v>
      </c>
      <c r="D31" s="1" t="s">
        <v>682</v>
      </c>
      <c r="E31" s="1" t="s">
        <v>900</v>
      </c>
      <c r="F31" s="1" t="s">
        <v>667</v>
      </c>
      <c r="G31" s="3">
        <v>168</v>
      </c>
      <c r="H31" s="3">
        <v>234</v>
      </c>
      <c r="I31" s="1" t="s">
        <v>1389</v>
      </c>
      <c r="J31" s="1" t="s">
        <v>1390</v>
      </c>
    </row>
    <row r="32" spans="1:10" x14ac:dyDescent="0.25">
      <c r="A32" s="1" t="s">
        <v>866</v>
      </c>
      <c r="B32" s="1" t="s">
        <v>912</v>
      </c>
      <c r="C32" s="1" t="s">
        <v>110</v>
      </c>
      <c r="D32" s="1" t="s">
        <v>684</v>
      </c>
      <c r="E32" s="1" t="s">
        <v>902</v>
      </c>
      <c r="F32" s="1" t="s">
        <v>667</v>
      </c>
      <c r="G32" s="3">
        <v>88</v>
      </c>
      <c r="H32" s="3">
        <v>100</v>
      </c>
      <c r="I32" s="1" t="s">
        <v>2164</v>
      </c>
      <c r="J32" s="1" t="s">
        <v>2165</v>
      </c>
    </row>
    <row r="33" spans="1:10" x14ac:dyDescent="0.25">
      <c r="A33" s="1" t="s">
        <v>866</v>
      </c>
      <c r="B33" s="1" t="s">
        <v>912</v>
      </c>
      <c r="C33" s="1" t="s">
        <v>110</v>
      </c>
      <c r="D33" s="1" t="s">
        <v>684</v>
      </c>
      <c r="E33" s="1" t="s">
        <v>906</v>
      </c>
      <c r="F33" s="1" t="s">
        <v>668</v>
      </c>
      <c r="G33" s="3">
        <v>123</v>
      </c>
      <c r="H33" s="3">
        <v>168</v>
      </c>
      <c r="I33" s="1" t="s">
        <v>1874</v>
      </c>
      <c r="J33" s="1" t="s">
        <v>1875</v>
      </c>
    </row>
    <row r="34" spans="1:10" x14ac:dyDescent="0.25">
      <c r="A34" s="1" t="s">
        <v>866</v>
      </c>
      <c r="B34" s="1" t="s">
        <v>1022</v>
      </c>
      <c r="C34" s="1" t="s">
        <v>1023</v>
      </c>
      <c r="D34" s="1" t="s">
        <v>679</v>
      </c>
      <c r="E34" s="1" t="s">
        <v>869</v>
      </c>
      <c r="F34" s="1" t="s">
        <v>668</v>
      </c>
      <c r="G34" s="3">
        <v>0</v>
      </c>
      <c r="H34" s="3">
        <v>5</v>
      </c>
      <c r="I34" s="1" t="s">
        <v>636</v>
      </c>
      <c r="J34" s="1" t="s">
        <v>636</v>
      </c>
    </row>
    <row r="35" spans="1:10" x14ac:dyDescent="0.25">
      <c r="A35" s="1" t="s">
        <v>866</v>
      </c>
      <c r="B35" s="1" t="s">
        <v>1022</v>
      </c>
      <c r="C35" s="1" t="s">
        <v>1023</v>
      </c>
      <c r="D35" s="1" t="s">
        <v>685</v>
      </c>
      <c r="E35" s="1" t="s">
        <v>867</v>
      </c>
      <c r="F35" s="1" t="s">
        <v>667</v>
      </c>
      <c r="G35" s="3">
        <v>6</v>
      </c>
      <c r="H35" s="3">
        <v>7</v>
      </c>
      <c r="I35" s="1" t="s">
        <v>612</v>
      </c>
      <c r="J35" s="1" t="s">
        <v>673</v>
      </c>
    </row>
    <row r="36" spans="1:10" x14ac:dyDescent="0.25">
      <c r="A36" s="1" t="s">
        <v>866</v>
      </c>
      <c r="B36" s="1" t="s">
        <v>1022</v>
      </c>
      <c r="C36" s="1" t="s">
        <v>1023</v>
      </c>
      <c r="D36" s="1" t="s">
        <v>685</v>
      </c>
      <c r="E36" s="1" t="s">
        <v>867</v>
      </c>
      <c r="F36" s="1" t="s">
        <v>668</v>
      </c>
      <c r="G36" s="3">
        <v>19</v>
      </c>
      <c r="H36" s="3">
        <v>24</v>
      </c>
      <c r="I36" s="1" t="s">
        <v>1038</v>
      </c>
      <c r="J36" s="1" t="s">
        <v>1039</v>
      </c>
    </row>
    <row r="37" spans="1:10" x14ac:dyDescent="0.25">
      <c r="A37" s="1" t="s">
        <v>866</v>
      </c>
      <c r="B37" s="1" t="s">
        <v>913</v>
      </c>
      <c r="C37" s="1" t="s">
        <v>127</v>
      </c>
      <c r="D37" s="1" t="s">
        <v>682</v>
      </c>
      <c r="E37" s="1" t="s">
        <v>905</v>
      </c>
      <c r="F37" s="1" t="s">
        <v>668</v>
      </c>
      <c r="G37" s="3">
        <v>54</v>
      </c>
      <c r="H37" s="3">
        <v>75</v>
      </c>
      <c r="I37" s="1" t="s">
        <v>1201</v>
      </c>
      <c r="J37" s="1" t="s">
        <v>1202</v>
      </c>
    </row>
    <row r="38" spans="1:10" x14ac:dyDescent="0.25">
      <c r="A38" s="1" t="s">
        <v>866</v>
      </c>
      <c r="B38" s="1" t="s">
        <v>913</v>
      </c>
      <c r="C38" s="1" t="s">
        <v>127</v>
      </c>
      <c r="D38" s="1" t="s">
        <v>679</v>
      </c>
      <c r="E38" s="1" t="s">
        <v>900</v>
      </c>
      <c r="F38" s="1" t="s">
        <v>668</v>
      </c>
      <c r="G38" s="3">
        <v>63</v>
      </c>
      <c r="H38" s="3">
        <v>99</v>
      </c>
      <c r="I38" s="1" t="s">
        <v>778</v>
      </c>
      <c r="J38" s="1" t="s">
        <v>779</v>
      </c>
    </row>
    <row r="39" spans="1:10" x14ac:dyDescent="0.25">
      <c r="A39" s="1" t="s">
        <v>866</v>
      </c>
      <c r="B39" s="1" t="s">
        <v>2166</v>
      </c>
      <c r="C39" s="1" t="s">
        <v>2167</v>
      </c>
      <c r="D39" s="1" t="s">
        <v>684</v>
      </c>
      <c r="E39" s="1" t="s">
        <v>904</v>
      </c>
      <c r="F39" s="1" t="s">
        <v>667</v>
      </c>
      <c r="G39" s="3">
        <v>1</v>
      </c>
      <c r="H39" s="3">
        <v>1</v>
      </c>
      <c r="I39" s="1" t="s">
        <v>17</v>
      </c>
      <c r="J39" s="1" t="s">
        <v>636</v>
      </c>
    </row>
    <row r="40" spans="1:10" x14ac:dyDescent="0.25">
      <c r="A40" s="1" t="s">
        <v>866</v>
      </c>
      <c r="B40" s="1" t="s">
        <v>2168</v>
      </c>
      <c r="C40" s="1" t="s">
        <v>2169</v>
      </c>
      <c r="D40" s="1" t="s">
        <v>682</v>
      </c>
      <c r="E40" s="1" t="s">
        <v>901</v>
      </c>
      <c r="F40" s="1" t="s">
        <v>667</v>
      </c>
      <c r="G40" s="3">
        <v>1</v>
      </c>
      <c r="H40" s="3">
        <v>1</v>
      </c>
      <c r="I40" s="1" t="s">
        <v>17</v>
      </c>
      <c r="J40" s="1" t="s">
        <v>636</v>
      </c>
    </row>
    <row r="41" spans="1:10" x14ac:dyDescent="0.25">
      <c r="A41" s="1" t="s">
        <v>866</v>
      </c>
      <c r="B41" s="1" t="s">
        <v>1229</v>
      </c>
      <c r="C41" s="1" t="s">
        <v>1230</v>
      </c>
      <c r="D41" s="1" t="s">
        <v>682</v>
      </c>
      <c r="E41" s="1" t="s">
        <v>869</v>
      </c>
      <c r="F41" s="1" t="s">
        <v>667</v>
      </c>
      <c r="G41" s="3">
        <v>10</v>
      </c>
      <c r="H41" s="3">
        <v>11</v>
      </c>
      <c r="I41" s="1" t="s">
        <v>631</v>
      </c>
      <c r="J41" s="1" t="s">
        <v>742</v>
      </c>
    </row>
    <row r="42" spans="1:10" x14ac:dyDescent="0.25">
      <c r="A42" s="1" t="s">
        <v>866</v>
      </c>
      <c r="B42" s="1" t="s">
        <v>1229</v>
      </c>
      <c r="C42" s="1" t="s">
        <v>1230</v>
      </c>
      <c r="D42" s="1" t="s">
        <v>672</v>
      </c>
      <c r="E42" s="1" t="s">
        <v>869</v>
      </c>
      <c r="F42" s="1" t="s">
        <v>667</v>
      </c>
      <c r="G42" s="3">
        <v>2</v>
      </c>
      <c r="H42" s="3">
        <v>2</v>
      </c>
      <c r="I42" s="1" t="s">
        <v>17</v>
      </c>
      <c r="J42" s="1" t="s">
        <v>636</v>
      </c>
    </row>
    <row r="43" spans="1:10" x14ac:dyDescent="0.25">
      <c r="A43" s="1" t="s">
        <v>866</v>
      </c>
      <c r="B43" s="1" t="s">
        <v>1229</v>
      </c>
      <c r="C43" s="1" t="s">
        <v>1230</v>
      </c>
      <c r="D43" s="1" t="s">
        <v>684</v>
      </c>
      <c r="E43" s="1" t="s">
        <v>869</v>
      </c>
      <c r="F43" s="1" t="s">
        <v>668</v>
      </c>
      <c r="G43" s="3">
        <v>3</v>
      </c>
      <c r="H43" s="3">
        <v>3</v>
      </c>
      <c r="I43" s="1" t="s">
        <v>17</v>
      </c>
      <c r="J43" s="1" t="s">
        <v>636</v>
      </c>
    </row>
    <row r="44" spans="1:10" x14ac:dyDescent="0.25">
      <c r="A44" s="1" t="s">
        <v>866</v>
      </c>
      <c r="B44" s="1" t="s">
        <v>914</v>
      </c>
      <c r="C44" s="1" t="s">
        <v>132</v>
      </c>
      <c r="D44" s="1" t="s">
        <v>672</v>
      </c>
      <c r="E44" s="1" t="s">
        <v>901</v>
      </c>
      <c r="F44" s="1" t="s">
        <v>668</v>
      </c>
      <c r="G44" s="3">
        <v>63</v>
      </c>
      <c r="H44" s="3">
        <v>76</v>
      </c>
      <c r="I44" s="1" t="s">
        <v>2170</v>
      </c>
      <c r="J44" s="1" t="s">
        <v>2171</v>
      </c>
    </row>
    <row r="45" spans="1:10" x14ac:dyDescent="0.25">
      <c r="A45" s="1" t="s">
        <v>866</v>
      </c>
      <c r="B45" s="1" t="s">
        <v>914</v>
      </c>
      <c r="C45" s="1" t="s">
        <v>132</v>
      </c>
      <c r="D45" s="1" t="s">
        <v>679</v>
      </c>
      <c r="E45" s="1" t="s">
        <v>904</v>
      </c>
      <c r="F45" s="1" t="s">
        <v>668</v>
      </c>
      <c r="G45" s="3">
        <v>30</v>
      </c>
      <c r="H45" s="3">
        <v>43</v>
      </c>
      <c r="I45" s="1" t="s">
        <v>2172</v>
      </c>
      <c r="J45" s="1" t="s">
        <v>2173</v>
      </c>
    </row>
    <row r="46" spans="1:10" x14ac:dyDescent="0.25">
      <c r="A46" s="1" t="s">
        <v>866</v>
      </c>
      <c r="B46" s="1" t="s">
        <v>915</v>
      </c>
      <c r="C46" s="1" t="s">
        <v>541</v>
      </c>
      <c r="D46" s="1" t="s">
        <v>682</v>
      </c>
      <c r="E46" s="1" t="s">
        <v>902</v>
      </c>
      <c r="F46" s="1" t="s">
        <v>667</v>
      </c>
      <c r="G46" s="3">
        <v>50</v>
      </c>
      <c r="H46" s="3">
        <v>58</v>
      </c>
      <c r="I46" s="1" t="s">
        <v>1359</v>
      </c>
      <c r="J46" s="1" t="s">
        <v>1360</v>
      </c>
    </row>
    <row r="47" spans="1:10" x14ac:dyDescent="0.25">
      <c r="A47" s="1" t="s">
        <v>866</v>
      </c>
      <c r="B47" s="1" t="s">
        <v>915</v>
      </c>
      <c r="C47" s="1" t="s">
        <v>541</v>
      </c>
      <c r="D47" s="1" t="s">
        <v>679</v>
      </c>
      <c r="E47" s="1" t="s">
        <v>902</v>
      </c>
      <c r="F47" s="1" t="s">
        <v>667</v>
      </c>
      <c r="G47" s="3">
        <v>53</v>
      </c>
      <c r="H47" s="3">
        <v>79</v>
      </c>
      <c r="I47" s="1" t="s">
        <v>1409</v>
      </c>
      <c r="J47" s="1" t="s">
        <v>1410</v>
      </c>
    </row>
    <row r="48" spans="1:10" x14ac:dyDescent="0.25">
      <c r="A48" s="1" t="s">
        <v>866</v>
      </c>
      <c r="B48" s="1" t="s">
        <v>916</v>
      </c>
      <c r="C48" s="1" t="s">
        <v>141</v>
      </c>
      <c r="D48" s="1" t="s">
        <v>684</v>
      </c>
      <c r="E48" s="1" t="s">
        <v>903</v>
      </c>
      <c r="F48" s="1" t="s">
        <v>667</v>
      </c>
      <c r="G48" s="3">
        <v>56</v>
      </c>
      <c r="H48" s="3">
        <v>64</v>
      </c>
      <c r="I48" s="1" t="s">
        <v>592</v>
      </c>
      <c r="J48" s="1" t="s">
        <v>697</v>
      </c>
    </row>
    <row r="49" spans="1:10" x14ac:dyDescent="0.25">
      <c r="A49" s="1" t="s">
        <v>866</v>
      </c>
      <c r="B49" s="1" t="s">
        <v>916</v>
      </c>
      <c r="C49" s="1" t="s">
        <v>141</v>
      </c>
      <c r="D49" s="1" t="s">
        <v>684</v>
      </c>
      <c r="E49" s="1" t="s">
        <v>952</v>
      </c>
      <c r="F49" s="1" t="s">
        <v>668</v>
      </c>
      <c r="G49" s="3">
        <v>189</v>
      </c>
      <c r="H49" s="3">
        <v>226</v>
      </c>
      <c r="I49" s="1" t="s">
        <v>2174</v>
      </c>
      <c r="J49" s="1" t="s">
        <v>2175</v>
      </c>
    </row>
    <row r="50" spans="1:10" x14ac:dyDescent="0.25">
      <c r="A50" s="1" t="s">
        <v>866</v>
      </c>
      <c r="B50" s="1" t="s">
        <v>916</v>
      </c>
      <c r="C50" s="1" t="s">
        <v>141</v>
      </c>
      <c r="D50" s="1" t="s">
        <v>685</v>
      </c>
      <c r="E50" s="1" t="s">
        <v>902</v>
      </c>
      <c r="F50" s="1" t="s">
        <v>668</v>
      </c>
      <c r="G50" s="3">
        <v>174</v>
      </c>
      <c r="H50" s="3">
        <v>191</v>
      </c>
      <c r="I50" s="1" t="s">
        <v>2176</v>
      </c>
      <c r="J50" s="1" t="s">
        <v>2177</v>
      </c>
    </row>
    <row r="51" spans="1:10" x14ac:dyDescent="0.25">
      <c r="A51" s="1" t="s">
        <v>866</v>
      </c>
      <c r="B51" s="1" t="s">
        <v>335</v>
      </c>
      <c r="C51" s="1" t="s">
        <v>336</v>
      </c>
      <c r="D51" s="1" t="s">
        <v>682</v>
      </c>
      <c r="E51" s="1" t="s">
        <v>867</v>
      </c>
      <c r="F51" s="1" t="s">
        <v>667</v>
      </c>
      <c r="G51" s="3">
        <v>6</v>
      </c>
      <c r="H51" s="3">
        <v>27</v>
      </c>
      <c r="I51" s="1" t="s">
        <v>744</v>
      </c>
      <c r="J51" s="1" t="s">
        <v>604</v>
      </c>
    </row>
    <row r="52" spans="1:10" x14ac:dyDescent="0.25">
      <c r="A52" s="1" t="s">
        <v>866</v>
      </c>
      <c r="B52" s="1" t="s">
        <v>335</v>
      </c>
      <c r="C52" s="1" t="s">
        <v>336</v>
      </c>
      <c r="D52" s="1" t="s">
        <v>684</v>
      </c>
      <c r="E52" s="1" t="s">
        <v>868</v>
      </c>
      <c r="F52" s="1" t="s">
        <v>668</v>
      </c>
      <c r="G52" s="3">
        <v>12</v>
      </c>
      <c r="H52" s="3">
        <v>31</v>
      </c>
      <c r="I52" s="1" t="s">
        <v>1353</v>
      </c>
      <c r="J52" s="1" t="s">
        <v>1354</v>
      </c>
    </row>
    <row r="53" spans="1:10" x14ac:dyDescent="0.25">
      <c r="A53" s="1" t="s">
        <v>866</v>
      </c>
      <c r="B53" s="1" t="s">
        <v>917</v>
      </c>
      <c r="C53" s="1" t="s">
        <v>161</v>
      </c>
      <c r="D53" s="1" t="s">
        <v>682</v>
      </c>
      <c r="E53" s="1" t="s">
        <v>906</v>
      </c>
      <c r="F53" s="1" t="s">
        <v>667</v>
      </c>
      <c r="G53" s="3">
        <v>79</v>
      </c>
      <c r="H53" s="3">
        <v>105</v>
      </c>
      <c r="I53" s="1" t="s">
        <v>2178</v>
      </c>
      <c r="J53" s="1" t="s">
        <v>2179</v>
      </c>
    </row>
    <row r="54" spans="1:10" x14ac:dyDescent="0.25">
      <c r="A54" s="1" t="s">
        <v>866</v>
      </c>
      <c r="B54" s="1" t="s">
        <v>917</v>
      </c>
      <c r="C54" s="1" t="s">
        <v>161</v>
      </c>
      <c r="D54" s="1" t="s">
        <v>672</v>
      </c>
      <c r="E54" s="1" t="s">
        <v>903</v>
      </c>
      <c r="F54" s="1" t="s">
        <v>668</v>
      </c>
      <c r="G54" s="3">
        <v>100</v>
      </c>
      <c r="H54" s="3">
        <v>132</v>
      </c>
      <c r="I54" s="1" t="s">
        <v>2180</v>
      </c>
      <c r="J54" s="1" t="s">
        <v>2181</v>
      </c>
    </row>
    <row r="55" spans="1:10" x14ac:dyDescent="0.25">
      <c r="A55" s="1" t="s">
        <v>866</v>
      </c>
      <c r="B55" s="1" t="s">
        <v>917</v>
      </c>
      <c r="C55" s="1" t="s">
        <v>161</v>
      </c>
      <c r="D55" s="1" t="s">
        <v>685</v>
      </c>
      <c r="E55" s="1" t="s">
        <v>906</v>
      </c>
      <c r="F55" s="1" t="s">
        <v>668</v>
      </c>
      <c r="G55" s="3">
        <v>77</v>
      </c>
      <c r="H55" s="3">
        <v>98</v>
      </c>
      <c r="I55" s="1" t="s">
        <v>1122</v>
      </c>
      <c r="J55" s="1" t="s">
        <v>1123</v>
      </c>
    </row>
    <row r="56" spans="1:10" x14ac:dyDescent="0.25">
      <c r="A56" s="1" t="s">
        <v>866</v>
      </c>
      <c r="B56" s="1" t="s">
        <v>337</v>
      </c>
      <c r="C56" s="1" t="s">
        <v>338</v>
      </c>
      <c r="D56" s="1" t="s">
        <v>684</v>
      </c>
      <c r="E56" s="1" t="s">
        <v>867</v>
      </c>
      <c r="F56" s="1" t="s">
        <v>667</v>
      </c>
      <c r="G56" s="3">
        <v>113</v>
      </c>
      <c r="H56" s="3">
        <v>116</v>
      </c>
      <c r="I56" s="1" t="s">
        <v>2182</v>
      </c>
      <c r="J56" s="1" t="s">
        <v>2183</v>
      </c>
    </row>
    <row r="57" spans="1:10" x14ac:dyDescent="0.25">
      <c r="A57" s="1" t="s">
        <v>866</v>
      </c>
      <c r="B57" s="1" t="s">
        <v>337</v>
      </c>
      <c r="C57" s="1" t="s">
        <v>338</v>
      </c>
      <c r="D57" s="1" t="s">
        <v>684</v>
      </c>
      <c r="E57" s="1" t="s">
        <v>867</v>
      </c>
      <c r="F57" s="1" t="s">
        <v>668</v>
      </c>
      <c r="G57" s="3">
        <v>87</v>
      </c>
      <c r="H57" s="3">
        <v>101</v>
      </c>
      <c r="I57" s="1" t="s">
        <v>2184</v>
      </c>
      <c r="J57" s="1" t="s">
        <v>2185</v>
      </c>
    </row>
    <row r="58" spans="1:10" x14ac:dyDescent="0.25">
      <c r="A58" s="1" t="s">
        <v>866</v>
      </c>
      <c r="B58" s="1" t="s">
        <v>918</v>
      </c>
      <c r="C58" s="1" t="s">
        <v>179</v>
      </c>
      <c r="D58" s="1" t="s">
        <v>682</v>
      </c>
      <c r="E58" s="1" t="s">
        <v>903</v>
      </c>
      <c r="F58" s="1" t="s">
        <v>668</v>
      </c>
      <c r="G58" s="3">
        <v>27</v>
      </c>
      <c r="H58" s="3">
        <v>28</v>
      </c>
      <c r="I58" s="1" t="s">
        <v>1299</v>
      </c>
      <c r="J58" s="1" t="s">
        <v>1300</v>
      </c>
    </row>
    <row r="59" spans="1:10" x14ac:dyDescent="0.25">
      <c r="A59" s="1" t="s">
        <v>866</v>
      </c>
      <c r="B59" s="1" t="s">
        <v>919</v>
      </c>
      <c r="C59" s="1" t="s">
        <v>180</v>
      </c>
      <c r="D59" s="1" t="s">
        <v>684</v>
      </c>
      <c r="E59" s="1" t="s">
        <v>900</v>
      </c>
      <c r="F59" s="1" t="s">
        <v>668</v>
      </c>
      <c r="G59" s="3">
        <v>34</v>
      </c>
      <c r="H59" s="3">
        <v>46</v>
      </c>
      <c r="I59" s="1" t="s">
        <v>1066</v>
      </c>
      <c r="J59" s="1" t="s">
        <v>1067</v>
      </c>
    </row>
    <row r="60" spans="1:10" x14ac:dyDescent="0.25">
      <c r="A60" s="1" t="s">
        <v>866</v>
      </c>
      <c r="B60" s="1" t="s">
        <v>920</v>
      </c>
      <c r="C60" s="1" t="s">
        <v>606</v>
      </c>
      <c r="D60" s="1" t="s">
        <v>682</v>
      </c>
      <c r="E60" s="1" t="s">
        <v>902</v>
      </c>
      <c r="F60" s="1" t="s">
        <v>668</v>
      </c>
      <c r="G60" s="3">
        <v>55</v>
      </c>
      <c r="H60" s="3">
        <v>79</v>
      </c>
      <c r="I60" s="1" t="s">
        <v>2186</v>
      </c>
      <c r="J60" s="1" t="s">
        <v>2187</v>
      </c>
    </row>
    <row r="61" spans="1:10" x14ac:dyDescent="0.25">
      <c r="A61" s="1" t="s">
        <v>866</v>
      </c>
      <c r="B61" s="1" t="s">
        <v>897</v>
      </c>
      <c r="C61" s="1" t="s">
        <v>201</v>
      </c>
      <c r="D61" s="1" t="s">
        <v>672</v>
      </c>
      <c r="E61" s="1" t="s">
        <v>903</v>
      </c>
      <c r="F61" s="1" t="s">
        <v>667</v>
      </c>
      <c r="G61" s="3">
        <v>78</v>
      </c>
      <c r="H61" s="3">
        <v>81</v>
      </c>
      <c r="I61" s="1" t="s">
        <v>1275</v>
      </c>
      <c r="J61" s="1" t="s">
        <v>1276</v>
      </c>
    </row>
    <row r="62" spans="1:10" x14ac:dyDescent="0.25">
      <c r="A62" s="1" t="s">
        <v>866</v>
      </c>
      <c r="B62" s="1" t="s">
        <v>897</v>
      </c>
      <c r="C62" s="1" t="s">
        <v>201</v>
      </c>
      <c r="D62" s="1" t="s">
        <v>672</v>
      </c>
      <c r="E62" s="1" t="s">
        <v>906</v>
      </c>
      <c r="F62" s="1" t="s">
        <v>668</v>
      </c>
      <c r="G62" s="3">
        <v>92</v>
      </c>
      <c r="H62" s="3">
        <v>110</v>
      </c>
      <c r="I62" s="1" t="s">
        <v>2188</v>
      </c>
      <c r="J62" s="1" t="s">
        <v>2189</v>
      </c>
    </row>
    <row r="63" spans="1:10" x14ac:dyDescent="0.25">
      <c r="A63" s="1" t="s">
        <v>866</v>
      </c>
      <c r="B63" s="1" t="s">
        <v>897</v>
      </c>
      <c r="C63" s="1" t="s">
        <v>201</v>
      </c>
      <c r="D63" s="1" t="s">
        <v>679</v>
      </c>
      <c r="E63" s="1" t="s">
        <v>905</v>
      </c>
      <c r="F63" s="1" t="s">
        <v>668</v>
      </c>
      <c r="G63" s="3">
        <v>119</v>
      </c>
      <c r="H63" s="3">
        <v>128</v>
      </c>
      <c r="I63" s="1" t="s">
        <v>2194</v>
      </c>
      <c r="J63" s="1" t="s">
        <v>2195</v>
      </c>
    </row>
    <row r="64" spans="1:10" x14ac:dyDescent="0.25">
      <c r="A64" s="1" t="s">
        <v>866</v>
      </c>
      <c r="B64" s="1" t="s">
        <v>921</v>
      </c>
      <c r="C64" s="1" t="s">
        <v>622</v>
      </c>
      <c r="D64" s="1" t="s">
        <v>672</v>
      </c>
      <c r="E64" s="1" t="s">
        <v>900</v>
      </c>
      <c r="F64" s="1" t="s">
        <v>668</v>
      </c>
      <c r="G64" s="3">
        <v>69</v>
      </c>
      <c r="H64" s="3">
        <v>77</v>
      </c>
      <c r="I64" s="1" t="s">
        <v>2190</v>
      </c>
      <c r="J64" s="1" t="s">
        <v>2191</v>
      </c>
    </row>
    <row r="65" spans="1:10" x14ac:dyDescent="0.25">
      <c r="A65" s="1" t="s">
        <v>866</v>
      </c>
      <c r="B65" s="1" t="s">
        <v>922</v>
      </c>
      <c r="C65" s="1" t="s">
        <v>204</v>
      </c>
      <c r="D65" s="1" t="s">
        <v>685</v>
      </c>
      <c r="E65" s="1" t="s">
        <v>904</v>
      </c>
      <c r="F65" s="1" t="s">
        <v>668</v>
      </c>
      <c r="G65" s="3">
        <v>34</v>
      </c>
      <c r="H65" s="3">
        <v>79</v>
      </c>
      <c r="I65" s="1" t="s">
        <v>2192</v>
      </c>
      <c r="J65" s="1" t="s">
        <v>2193</v>
      </c>
    </row>
    <row r="66" spans="1:10" x14ac:dyDescent="0.25">
      <c r="G66" s="1">
        <f>SUM(G2:G65)</f>
        <v>3305</v>
      </c>
      <c r="H66" s="1">
        <f>SUM(H2:H65)</f>
        <v>4421</v>
      </c>
      <c r="I66" s="4">
        <f>G66/H66</f>
        <v>0.74756842343361229</v>
      </c>
      <c r="J66" s="4">
        <f>1-I66</f>
        <v>0.25243157656638771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>
      <selection activeCell="O11" sqref="O11"/>
    </sheetView>
  </sheetViews>
  <sheetFormatPr defaultColWidth="9" defaultRowHeight="16.5" x14ac:dyDescent="0.25"/>
  <cols>
    <col min="1" max="16384" width="9" style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674</v>
      </c>
      <c r="E1" s="2" t="s">
        <v>675</v>
      </c>
      <c r="F1" s="2" t="s">
        <v>676</v>
      </c>
      <c r="G1" s="2" t="s">
        <v>3</v>
      </c>
      <c r="H1" s="2" t="s">
        <v>4</v>
      </c>
      <c r="I1" s="2" t="s">
        <v>5</v>
      </c>
      <c r="J1" s="2" t="s">
        <v>677</v>
      </c>
    </row>
    <row r="2" spans="1:10" x14ac:dyDescent="0.25">
      <c r="A2" s="1" t="s">
        <v>505</v>
      </c>
      <c r="B2" s="1" t="s">
        <v>506</v>
      </c>
      <c r="C2" s="1" t="s">
        <v>507</v>
      </c>
      <c r="D2" s="1" t="s">
        <v>672</v>
      </c>
      <c r="E2" s="1" t="s">
        <v>873</v>
      </c>
      <c r="F2" s="1" t="s">
        <v>667</v>
      </c>
      <c r="G2" s="3">
        <v>82</v>
      </c>
      <c r="H2" s="3">
        <v>112</v>
      </c>
      <c r="I2" s="1" t="s">
        <v>1874</v>
      </c>
      <c r="J2" s="1" t="s">
        <v>1875</v>
      </c>
    </row>
    <row r="3" spans="1:10" x14ac:dyDescent="0.25">
      <c r="A3" s="1" t="s">
        <v>505</v>
      </c>
      <c r="B3" s="1" t="s">
        <v>508</v>
      </c>
      <c r="C3" s="1" t="s">
        <v>509</v>
      </c>
      <c r="D3" s="1" t="s">
        <v>682</v>
      </c>
      <c r="E3" s="1" t="s">
        <v>871</v>
      </c>
      <c r="F3" s="1" t="s">
        <v>667</v>
      </c>
      <c r="G3" s="3">
        <v>89</v>
      </c>
      <c r="H3" s="3">
        <v>138</v>
      </c>
      <c r="I3" s="1" t="s">
        <v>2196</v>
      </c>
      <c r="J3" s="1" t="s">
        <v>2197</v>
      </c>
    </row>
    <row r="4" spans="1:10" x14ac:dyDescent="0.25">
      <c r="A4" s="1" t="s">
        <v>505</v>
      </c>
      <c r="B4" s="1" t="s">
        <v>508</v>
      </c>
      <c r="C4" s="1" t="s">
        <v>509</v>
      </c>
      <c r="D4" s="1" t="s">
        <v>672</v>
      </c>
      <c r="E4" s="1" t="s">
        <v>872</v>
      </c>
      <c r="F4" s="1" t="s">
        <v>668</v>
      </c>
      <c r="G4" s="3">
        <v>9</v>
      </c>
      <c r="H4" s="3">
        <v>21</v>
      </c>
      <c r="I4" s="1" t="s">
        <v>754</v>
      </c>
      <c r="J4" s="1" t="s">
        <v>753</v>
      </c>
    </row>
    <row r="5" spans="1:10" x14ac:dyDescent="0.25">
      <c r="A5" s="1" t="s">
        <v>505</v>
      </c>
      <c r="B5" s="1" t="s">
        <v>508</v>
      </c>
      <c r="C5" s="1" t="s">
        <v>509</v>
      </c>
      <c r="D5" s="1" t="s">
        <v>679</v>
      </c>
      <c r="E5" s="1" t="s">
        <v>873</v>
      </c>
      <c r="F5" s="1" t="s">
        <v>667</v>
      </c>
      <c r="G5" s="3">
        <v>37</v>
      </c>
      <c r="H5" s="3">
        <v>72</v>
      </c>
      <c r="I5" s="1" t="s">
        <v>2198</v>
      </c>
      <c r="J5" s="1" t="s">
        <v>2199</v>
      </c>
    </row>
    <row r="6" spans="1:10" x14ac:dyDescent="0.25">
      <c r="A6" s="1" t="s">
        <v>505</v>
      </c>
      <c r="B6" s="1" t="s">
        <v>511</v>
      </c>
      <c r="C6" s="1" t="s">
        <v>512</v>
      </c>
      <c r="D6" s="1" t="s">
        <v>685</v>
      </c>
      <c r="E6" s="1" t="s">
        <v>871</v>
      </c>
      <c r="F6" s="1" t="s">
        <v>667</v>
      </c>
      <c r="G6" s="3">
        <v>39</v>
      </c>
      <c r="H6" s="3">
        <v>43</v>
      </c>
      <c r="I6" s="1" t="s">
        <v>2200</v>
      </c>
      <c r="J6" s="1" t="s">
        <v>2201</v>
      </c>
    </row>
    <row r="7" spans="1:10" x14ac:dyDescent="0.25">
      <c r="A7" s="1" t="s">
        <v>505</v>
      </c>
      <c r="B7" s="1" t="s">
        <v>629</v>
      </c>
      <c r="C7" s="1" t="s">
        <v>630</v>
      </c>
      <c r="D7" s="1" t="s">
        <v>672</v>
      </c>
      <c r="E7" s="1" t="s">
        <v>874</v>
      </c>
      <c r="F7" s="1" t="s">
        <v>668</v>
      </c>
      <c r="G7" s="3">
        <v>75</v>
      </c>
      <c r="H7" s="3">
        <v>115</v>
      </c>
      <c r="I7" s="1" t="s">
        <v>1385</v>
      </c>
      <c r="J7" s="1" t="s">
        <v>1386</v>
      </c>
    </row>
    <row r="8" spans="1:10" x14ac:dyDescent="0.25">
      <c r="A8" s="1" t="s">
        <v>505</v>
      </c>
      <c r="B8" s="1" t="s">
        <v>629</v>
      </c>
      <c r="C8" s="1" t="s">
        <v>630</v>
      </c>
      <c r="D8" s="1" t="s">
        <v>685</v>
      </c>
      <c r="E8" s="1" t="s">
        <v>877</v>
      </c>
      <c r="F8" s="1" t="s">
        <v>667</v>
      </c>
      <c r="G8" s="3">
        <v>40</v>
      </c>
      <c r="H8" s="3">
        <v>49</v>
      </c>
      <c r="I8" s="1" t="s">
        <v>2202</v>
      </c>
      <c r="J8" s="1" t="s">
        <v>2203</v>
      </c>
    </row>
    <row r="9" spans="1:10" x14ac:dyDescent="0.25">
      <c r="A9" s="1" t="s">
        <v>505</v>
      </c>
      <c r="B9" s="1" t="s">
        <v>513</v>
      </c>
      <c r="C9" s="1" t="s">
        <v>514</v>
      </c>
      <c r="D9" s="1" t="s">
        <v>682</v>
      </c>
      <c r="E9" s="1" t="s">
        <v>871</v>
      </c>
      <c r="F9" s="1" t="s">
        <v>668</v>
      </c>
      <c r="G9" s="3">
        <v>64</v>
      </c>
      <c r="H9" s="3">
        <v>85</v>
      </c>
      <c r="I9" s="1" t="s">
        <v>2204</v>
      </c>
      <c r="J9" s="1" t="s">
        <v>2205</v>
      </c>
    </row>
    <row r="10" spans="1:10" x14ac:dyDescent="0.25">
      <c r="A10" s="1" t="s">
        <v>505</v>
      </c>
      <c r="B10" s="1" t="s">
        <v>513</v>
      </c>
      <c r="C10" s="1" t="s">
        <v>514</v>
      </c>
      <c r="D10" s="1" t="s">
        <v>684</v>
      </c>
      <c r="E10" s="1" t="s">
        <v>878</v>
      </c>
      <c r="F10" s="1" t="s">
        <v>668</v>
      </c>
      <c r="G10" s="3">
        <v>53</v>
      </c>
      <c r="H10" s="3">
        <v>84</v>
      </c>
      <c r="I10" s="1" t="s">
        <v>1335</v>
      </c>
      <c r="J10" s="1" t="s">
        <v>1336</v>
      </c>
    </row>
    <row r="11" spans="1:10" x14ac:dyDescent="0.25">
      <c r="A11" s="1" t="s">
        <v>505</v>
      </c>
      <c r="B11" s="1" t="s">
        <v>513</v>
      </c>
      <c r="C11" s="1" t="s">
        <v>514</v>
      </c>
      <c r="D11" s="1" t="s">
        <v>679</v>
      </c>
      <c r="E11" s="1" t="s">
        <v>877</v>
      </c>
      <c r="F11" s="1" t="s">
        <v>668</v>
      </c>
      <c r="G11" s="3">
        <v>2</v>
      </c>
      <c r="H11" s="3">
        <v>11</v>
      </c>
      <c r="I11" s="1" t="s">
        <v>756</v>
      </c>
      <c r="J11" s="1" t="s">
        <v>660</v>
      </c>
    </row>
    <row r="12" spans="1:10" x14ac:dyDescent="0.25">
      <c r="A12" s="1" t="s">
        <v>505</v>
      </c>
      <c r="B12" s="1" t="s">
        <v>618</v>
      </c>
      <c r="C12" s="1" t="s">
        <v>619</v>
      </c>
      <c r="D12" s="1" t="s">
        <v>682</v>
      </c>
      <c r="E12" s="1" t="s">
        <v>877</v>
      </c>
      <c r="F12" s="1" t="s">
        <v>668</v>
      </c>
      <c r="G12" s="3">
        <v>49</v>
      </c>
      <c r="H12" s="3">
        <v>56</v>
      </c>
      <c r="I12" s="1" t="s">
        <v>592</v>
      </c>
      <c r="J12" s="1" t="s">
        <v>697</v>
      </c>
    </row>
    <row r="13" spans="1:10" x14ac:dyDescent="0.25">
      <c r="A13" s="1" t="s">
        <v>505</v>
      </c>
      <c r="B13" s="1" t="s">
        <v>618</v>
      </c>
      <c r="C13" s="1" t="s">
        <v>619</v>
      </c>
      <c r="D13" s="1" t="s">
        <v>685</v>
      </c>
      <c r="E13" s="1" t="s">
        <v>874</v>
      </c>
      <c r="F13" s="1" t="s">
        <v>668</v>
      </c>
      <c r="G13" s="3">
        <v>69</v>
      </c>
      <c r="H13" s="3">
        <v>97</v>
      </c>
      <c r="I13" s="1" t="s">
        <v>2206</v>
      </c>
      <c r="J13" s="1" t="s">
        <v>2207</v>
      </c>
    </row>
    <row r="14" spans="1:10" x14ac:dyDescent="0.25">
      <c r="A14" s="1" t="s">
        <v>505</v>
      </c>
      <c r="B14" s="1" t="s">
        <v>663</v>
      </c>
      <c r="C14" s="1" t="s">
        <v>664</v>
      </c>
      <c r="D14" s="1" t="s">
        <v>684</v>
      </c>
      <c r="E14" s="1" t="s">
        <v>871</v>
      </c>
      <c r="F14" s="1" t="s">
        <v>668</v>
      </c>
      <c r="G14" s="3">
        <v>1</v>
      </c>
      <c r="H14" s="3">
        <v>8</v>
      </c>
      <c r="I14" s="1" t="s">
        <v>697</v>
      </c>
      <c r="J14" s="1" t="s">
        <v>592</v>
      </c>
    </row>
    <row r="15" spans="1:10" x14ac:dyDescent="0.25">
      <c r="A15" s="1" t="s">
        <v>505</v>
      </c>
      <c r="B15" s="1" t="s">
        <v>663</v>
      </c>
      <c r="C15" s="1" t="s">
        <v>664</v>
      </c>
      <c r="D15" s="1" t="s">
        <v>685</v>
      </c>
      <c r="E15" s="1" t="s">
        <v>879</v>
      </c>
      <c r="F15" s="1" t="s">
        <v>668</v>
      </c>
      <c r="G15" s="3">
        <v>27</v>
      </c>
      <c r="H15" s="3">
        <v>38</v>
      </c>
      <c r="I15" s="1" t="s">
        <v>1315</v>
      </c>
      <c r="J15" s="1" t="s">
        <v>1316</v>
      </c>
    </row>
    <row r="16" spans="1:10" x14ac:dyDescent="0.25">
      <c r="A16" s="1" t="s">
        <v>505</v>
      </c>
      <c r="B16" s="1" t="s">
        <v>2208</v>
      </c>
      <c r="C16" s="1" t="s">
        <v>2209</v>
      </c>
      <c r="D16" s="1" t="s">
        <v>672</v>
      </c>
      <c r="E16" s="1" t="s">
        <v>876</v>
      </c>
      <c r="F16" s="1" t="s">
        <v>668</v>
      </c>
      <c r="G16" s="3">
        <v>9</v>
      </c>
      <c r="H16" s="3">
        <v>10</v>
      </c>
      <c r="I16" s="1" t="s">
        <v>1060</v>
      </c>
      <c r="J16" s="1" t="s">
        <v>1061</v>
      </c>
    </row>
    <row r="17" spans="1:10" x14ac:dyDescent="0.25">
      <c r="A17" s="1" t="s">
        <v>505</v>
      </c>
      <c r="B17" s="1" t="s">
        <v>2208</v>
      </c>
      <c r="C17" s="1" t="s">
        <v>2209</v>
      </c>
      <c r="D17" s="1" t="s">
        <v>684</v>
      </c>
      <c r="E17" s="1" t="s">
        <v>2210</v>
      </c>
      <c r="F17" s="1" t="s">
        <v>667</v>
      </c>
      <c r="G17" s="3">
        <v>29</v>
      </c>
      <c r="H17" s="3">
        <v>86</v>
      </c>
      <c r="I17" s="1" t="s">
        <v>2211</v>
      </c>
      <c r="J17" s="1" t="s">
        <v>2212</v>
      </c>
    </row>
    <row r="18" spans="1:10" x14ac:dyDescent="0.25">
      <c r="A18" s="1" t="s">
        <v>505</v>
      </c>
      <c r="B18" s="1" t="s">
        <v>2208</v>
      </c>
      <c r="C18" s="1" t="s">
        <v>2209</v>
      </c>
      <c r="D18" s="1" t="s">
        <v>679</v>
      </c>
      <c r="E18" s="1" t="s">
        <v>1231</v>
      </c>
      <c r="F18" s="1" t="s">
        <v>668</v>
      </c>
      <c r="G18" s="3">
        <v>10</v>
      </c>
      <c r="H18" s="3">
        <v>31</v>
      </c>
      <c r="I18" s="1" t="s">
        <v>1133</v>
      </c>
      <c r="J18" s="1" t="s">
        <v>1132</v>
      </c>
    </row>
    <row r="19" spans="1:10" x14ac:dyDescent="0.25">
      <c r="A19" s="1" t="s">
        <v>505</v>
      </c>
      <c r="B19" s="1" t="s">
        <v>515</v>
      </c>
      <c r="C19" s="1" t="s">
        <v>516</v>
      </c>
      <c r="D19" s="1" t="s">
        <v>682</v>
      </c>
      <c r="E19" s="1" t="s">
        <v>877</v>
      </c>
      <c r="F19" s="1" t="s">
        <v>667</v>
      </c>
      <c r="G19" s="3">
        <v>49</v>
      </c>
      <c r="H19" s="3">
        <v>55</v>
      </c>
      <c r="I19" s="1" t="s">
        <v>1181</v>
      </c>
      <c r="J19" s="1" t="s">
        <v>1182</v>
      </c>
    </row>
    <row r="20" spans="1:10" x14ac:dyDescent="0.25">
      <c r="A20" s="1" t="s">
        <v>505</v>
      </c>
      <c r="B20" s="1" t="s">
        <v>515</v>
      </c>
      <c r="C20" s="1" t="s">
        <v>516</v>
      </c>
      <c r="D20" s="1" t="s">
        <v>684</v>
      </c>
      <c r="E20" s="1" t="s">
        <v>873</v>
      </c>
      <c r="F20" s="1" t="s">
        <v>667</v>
      </c>
      <c r="G20" s="3">
        <v>54</v>
      </c>
      <c r="H20" s="3">
        <v>78</v>
      </c>
      <c r="I20" s="1" t="s">
        <v>840</v>
      </c>
      <c r="J20" s="1" t="s">
        <v>841</v>
      </c>
    </row>
    <row r="21" spans="1:10" x14ac:dyDescent="0.25">
      <c r="A21" s="1" t="s">
        <v>505</v>
      </c>
      <c r="B21" s="1" t="s">
        <v>2213</v>
      </c>
      <c r="C21" s="1" t="s">
        <v>2214</v>
      </c>
      <c r="D21" s="1" t="s">
        <v>684</v>
      </c>
      <c r="E21" s="1" t="s">
        <v>876</v>
      </c>
      <c r="F21" s="1" t="s">
        <v>667</v>
      </c>
      <c r="G21" s="3">
        <v>14</v>
      </c>
      <c r="H21" s="3">
        <v>16</v>
      </c>
      <c r="I21" s="1" t="s">
        <v>592</v>
      </c>
      <c r="J21" s="1" t="s">
        <v>697</v>
      </c>
    </row>
    <row r="22" spans="1:10" x14ac:dyDescent="0.25">
      <c r="A22" s="1" t="s">
        <v>505</v>
      </c>
      <c r="B22" s="1" t="s">
        <v>2215</v>
      </c>
      <c r="C22" s="1" t="s">
        <v>2216</v>
      </c>
      <c r="D22" s="1" t="s">
        <v>682</v>
      </c>
      <c r="E22" s="1" t="s">
        <v>876</v>
      </c>
      <c r="F22" s="1" t="s">
        <v>667</v>
      </c>
      <c r="G22" s="3">
        <v>35</v>
      </c>
      <c r="H22" s="3">
        <v>46</v>
      </c>
      <c r="I22" s="1" t="s">
        <v>1950</v>
      </c>
      <c r="J22" s="1" t="s">
        <v>1951</v>
      </c>
    </row>
    <row r="23" spans="1:10" x14ac:dyDescent="0.25">
      <c r="A23" s="1" t="s">
        <v>505</v>
      </c>
      <c r="B23" s="1" t="s">
        <v>1142</v>
      </c>
      <c r="C23" s="1" t="s">
        <v>1143</v>
      </c>
      <c r="D23" s="1" t="s">
        <v>684</v>
      </c>
      <c r="E23" s="1" t="s">
        <v>879</v>
      </c>
      <c r="F23" s="1" t="s">
        <v>668</v>
      </c>
      <c r="G23" s="3">
        <v>4</v>
      </c>
      <c r="H23" s="3">
        <v>13</v>
      </c>
      <c r="I23" s="1" t="s">
        <v>841</v>
      </c>
      <c r="J23" s="1" t="s">
        <v>840</v>
      </c>
    </row>
    <row r="24" spans="1:10" x14ac:dyDescent="0.25">
      <c r="A24" s="1" t="s">
        <v>505</v>
      </c>
      <c r="B24" s="1" t="s">
        <v>1144</v>
      </c>
      <c r="C24" s="1" t="s">
        <v>1145</v>
      </c>
      <c r="D24" s="1" t="s">
        <v>682</v>
      </c>
      <c r="E24" s="1" t="s">
        <v>879</v>
      </c>
      <c r="F24" s="1" t="s">
        <v>668</v>
      </c>
      <c r="G24" s="3">
        <v>16</v>
      </c>
      <c r="H24" s="3">
        <v>24</v>
      </c>
      <c r="I24" s="1" t="s">
        <v>96</v>
      </c>
      <c r="J24" s="1" t="s">
        <v>650</v>
      </c>
    </row>
    <row r="25" spans="1:10" x14ac:dyDescent="0.25">
      <c r="A25" s="1" t="s">
        <v>505</v>
      </c>
      <c r="B25" s="1" t="s">
        <v>2217</v>
      </c>
      <c r="C25" s="1" t="s">
        <v>2218</v>
      </c>
      <c r="D25" s="1" t="s">
        <v>679</v>
      </c>
      <c r="E25" s="1" t="s">
        <v>879</v>
      </c>
      <c r="F25" s="1" t="s">
        <v>668</v>
      </c>
      <c r="G25" s="3">
        <v>4</v>
      </c>
      <c r="H25" s="3">
        <v>7</v>
      </c>
      <c r="I25" s="1" t="s">
        <v>753</v>
      </c>
      <c r="J25" s="1" t="s">
        <v>754</v>
      </c>
    </row>
    <row r="26" spans="1:10" x14ac:dyDescent="0.25">
      <c r="A26" s="1" t="s">
        <v>505</v>
      </c>
      <c r="B26" s="1" t="s">
        <v>1146</v>
      </c>
      <c r="C26" s="1" t="s">
        <v>510</v>
      </c>
      <c r="D26" s="1" t="s">
        <v>684</v>
      </c>
      <c r="E26" s="1" t="s">
        <v>874</v>
      </c>
      <c r="F26" s="1" t="s">
        <v>667</v>
      </c>
      <c r="G26" s="3">
        <v>45</v>
      </c>
      <c r="H26" s="3">
        <v>69</v>
      </c>
      <c r="I26" s="1" t="s">
        <v>1385</v>
      </c>
      <c r="J26" s="1" t="s">
        <v>1386</v>
      </c>
    </row>
    <row r="27" spans="1:10" x14ac:dyDescent="0.25">
      <c r="A27" s="1" t="s">
        <v>505</v>
      </c>
      <c r="B27" s="1" t="s">
        <v>1146</v>
      </c>
      <c r="C27" s="1" t="s">
        <v>510</v>
      </c>
      <c r="D27" s="1" t="s">
        <v>679</v>
      </c>
      <c r="E27" s="1" t="s">
        <v>871</v>
      </c>
      <c r="F27" s="1" t="s">
        <v>667</v>
      </c>
      <c r="G27" s="3">
        <v>17</v>
      </c>
      <c r="H27" s="3">
        <v>33</v>
      </c>
      <c r="I27" s="1" t="s">
        <v>1528</v>
      </c>
      <c r="J27" s="1" t="s">
        <v>1527</v>
      </c>
    </row>
    <row r="28" spans="1:10" x14ac:dyDescent="0.25">
      <c r="A28" s="1" t="s">
        <v>505</v>
      </c>
      <c r="B28" s="1" t="s">
        <v>584</v>
      </c>
      <c r="C28" s="1" t="s">
        <v>585</v>
      </c>
      <c r="D28" s="1" t="s">
        <v>684</v>
      </c>
      <c r="E28" s="1" t="s">
        <v>874</v>
      </c>
      <c r="F28" s="1" t="s">
        <v>668</v>
      </c>
      <c r="G28" s="3">
        <v>10</v>
      </c>
      <c r="H28" s="3">
        <v>21</v>
      </c>
      <c r="I28" s="1" t="s">
        <v>1561</v>
      </c>
      <c r="J28" s="1" t="s">
        <v>1562</v>
      </c>
    </row>
    <row r="29" spans="1:10" x14ac:dyDescent="0.25">
      <c r="A29" s="1" t="s">
        <v>505</v>
      </c>
      <c r="B29" s="1" t="s">
        <v>584</v>
      </c>
      <c r="C29" s="1" t="s">
        <v>585</v>
      </c>
      <c r="D29" s="1" t="s">
        <v>679</v>
      </c>
      <c r="E29" s="1" t="s">
        <v>874</v>
      </c>
      <c r="F29" s="1" t="s">
        <v>668</v>
      </c>
      <c r="G29" s="3">
        <v>82</v>
      </c>
      <c r="H29" s="3">
        <v>98</v>
      </c>
      <c r="I29" s="1" t="s">
        <v>1213</v>
      </c>
      <c r="J29" s="1" t="s">
        <v>1214</v>
      </c>
    </row>
    <row r="30" spans="1:10" x14ac:dyDescent="0.25">
      <c r="A30" s="1" t="s">
        <v>505</v>
      </c>
      <c r="B30" s="1" t="s">
        <v>584</v>
      </c>
      <c r="C30" s="1" t="s">
        <v>585</v>
      </c>
      <c r="D30" s="1" t="s">
        <v>679</v>
      </c>
      <c r="E30" s="1" t="s">
        <v>879</v>
      </c>
      <c r="F30" s="1" t="s">
        <v>667</v>
      </c>
      <c r="G30" s="3">
        <v>10</v>
      </c>
      <c r="H30" s="3">
        <v>14</v>
      </c>
      <c r="I30" s="1" t="s">
        <v>747</v>
      </c>
      <c r="J30" s="1" t="s">
        <v>748</v>
      </c>
    </row>
    <row r="31" spans="1:10" x14ac:dyDescent="0.25">
      <c r="A31" s="1" t="s">
        <v>505</v>
      </c>
      <c r="B31" s="1" t="s">
        <v>517</v>
      </c>
      <c r="C31" s="1" t="s">
        <v>518</v>
      </c>
      <c r="D31" s="1" t="s">
        <v>672</v>
      </c>
      <c r="E31" s="1" t="s">
        <v>879</v>
      </c>
      <c r="F31" s="1" t="s">
        <v>668</v>
      </c>
      <c r="G31" s="3">
        <v>57</v>
      </c>
      <c r="H31" s="3">
        <v>74</v>
      </c>
      <c r="I31" s="1" t="s">
        <v>2219</v>
      </c>
      <c r="J31" s="1" t="s">
        <v>2220</v>
      </c>
    </row>
    <row r="32" spans="1:10" x14ac:dyDescent="0.25">
      <c r="A32" s="1" t="s">
        <v>505</v>
      </c>
      <c r="B32" s="1" t="s">
        <v>519</v>
      </c>
      <c r="C32" s="1" t="s">
        <v>520</v>
      </c>
      <c r="D32" s="1" t="s">
        <v>672</v>
      </c>
      <c r="E32" s="1" t="s">
        <v>876</v>
      </c>
      <c r="F32" s="1" t="s">
        <v>667</v>
      </c>
      <c r="G32" s="3">
        <v>32</v>
      </c>
      <c r="H32" s="3">
        <v>56</v>
      </c>
      <c r="I32" s="1" t="s">
        <v>753</v>
      </c>
      <c r="J32" s="1" t="s">
        <v>754</v>
      </c>
    </row>
    <row r="33" spans="1:10" x14ac:dyDescent="0.25">
      <c r="A33" s="1" t="s">
        <v>505</v>
      </c>
      <c r="B33" s="1" t="s">
        <v>521</v>
      </c>
      <c r="C33" s="1" t="s">
        <v>522</v>
      </c>
      <c r="D33" s="1" t="s">
        <v>682</v>
      </c>
      <c r="E33" s="1" t="s">
        <v>876</v>
      </c>
      <c r="F33" s="1" t="s">
        <v>668</v>
      </c>
      <c r="G33" s="3">
        <v>106</v>
      </c>
      <c r="H33" s="3">
        <v>137</v>
      </c>
      <c r="I33" s="1" t="s">
        <v>2221</v>
      </c>
      <c r="J33" s="1" t="s">
        <v>2222</v>
      </c>
    </row>
    <row r="34" spans="1:10" x14ac:dyDescent="0.25">
      <c r="A34" s="1" t="s">
        <v>505</v>
      </c>
      <c r="B34" s="1" t="s">
        <v>521</v>
      </c>
      <c r="C34" s="1" t="s">
        <v>522</v>
      </c>
      <c r="D34" s="1" t="s">
        <v>682</v>
      </c>
      <c r="E34" s="1" t="s">
        <v>878</v>
      </c>
      <c r="F34" s="1" t="s">
        <v>667</v>
      </c>
      <c r="G34" s="3">
        <v>10</v>
      </c>
      <c r="H34" s="3">
        <v>31</v>
      </c>
      <c r="I34" s="1" t="s">
        <v>1133</v>
      </c>
      <c r="J34" s="1" t="s">
        <v>1132</v>
      </c>
    </row>
    <row r="35" spans="1:10" x14ac:dyDescent="0.25">
      <c r="A35" s="1" t="s">
        <v>505</v>
      </c>
      <c r="B35" s="1" t="s">
        <v>521</v>
      </c>
      <c r="C35" s="1" t="s">
        <v>522</v>
      </c>
      <c r="D35" s="1" t="s">
        <v>685</v>
      </c>
      <c r="E35" s="1" t="s">
        <v>877</v>
      </c>
      <c r="F35" s="1" t="s">
        <v>668</v>
      </c>
      <c r="G35" s="3">
        <v>12</v>
      </c>
      <c r="H35" s="3">
        <v>17</v>
      </c>
      <c r="I35" s="1" t="s">
        <v>1044</v>
      </c>
      <c r="J35" s="1" t="s">
        <v>1045</v>
      </c>
    </row>
    <row r="36" spans="1:10" x14ac:dyDescent="0.25">
      <c r="A36" s="1" t="s">
        <v>505</v>
      </c>
      <c r="B36" s="1" t="s">
        <v>523</v>
      </c>
      <c r="C36" s="1" t="s">
        <v>524</v>
      </c>
      <c r="D36" s="1" t="s">
        <v>672</v>
      </c>
      <c r="E36" s="1" t="s">
        <v>877</v>
      </c>
      <c r="F36" s="1" t="s">
        <v>668</v>
      </c>
      <c r="G36" s="3">
        <v>32</v>
      </c>
      <c r="H36" s="3">
        <v>36</v>
      </c>
      <c r="I36" s="1" t="s">
        <v>649</v>
      </c>
      <c r="J36" s="1" t="s">
        <v>718</v>
      </c>
    </row>
    <row r="37" spans="1:10" x14ac:dyDescent="0.25">
      <c r="A37" s="1" t="s">
        <v>505</v>
      </c>
      <c r="B37" s="1" t="s">
        <v>523</v>
      </c>
      <c r="C37" s="1" t="s">
        <v>524</v>
      </c>
      <c r="D37" s="1" t="s">
        <v>684</v>
      </c>
      <c r="E37" s="1" t="s">
        <v>876</v>
      </c>
      <c r="F37" s="1" t="s">
        <v>668</v>
      </c>
      <c r="G37" s="3">
        <v>48</v>
      </c>
      <c r="H37" s="3">
        <v>79</v>
      </c>
      <c r="I37" s="1" t="s">
        <v>2225</v>
      </c>
      <c r="J37" s="1" t="s">
        <v>2226</v>
      </c>
    </row>
    <row r="38" spans="1:10" x14ac:dyDescent="0.25">
      <c r="A38" s="1" t="s">
        <v>505</v>
      </c>
      <c r="B38" s="1" t="s">
        <v>523</v>
      </c>
      <c r="C38" s="1" t="s">
        <v>524</v>
      </c>
      <c r="D38" s="1" t="s">
        <v>679</v>
      </c>
      <c r="E38" s="1" t="s">
        <v>1024</v>
      </c>
      <c r="F38" s="1" t="s">
        <v>668</v>
      </c>
      <c r="G38" s="3">
        <v>12</v>
      </c>
      <c r="H38" s="3">
        <v>24</v>
      </c>
      <c r="I38" s="1" t="s">
        <v>624</v>
      </c>
      <c r="J38" s="1" t="s">
        <v>624</v>
      </c>
    </row>
    <row r="39" spans="1:10" x14ac:dyDescent="0.25">
      <c r="A39" s="1" t="s">
        <v>505</v>
      </c>
      <c r="B39" s="1" t="s">
        <v>525</v>
      </c>
      <c r="C39" s="1" t="s">
        <v>526</v>
      </c>
      <c r="D39" s="1" t="s">
        <v>684</v>
      </c>
      <c r="E39" s="1" t="s">
        <v>877</v>
      </c>
      <c r="F39" s="1" t="s">
        <v>668</v>
      </c>
      <c r="G39" s="3">
        <v>34</v>
      </c>
      <c r="H39" s="3">
        <v>44</v>
      </c>
      <c r="I39" s="1" t="s">
        <v>1068</v>
      </c>
      <c r="J39" s="1" t="s">
        <v>1069</v>
      </c>
    </row>
    <row r="40" spans="1:10" x14ac:dyDescent="0.25">
      <c r="A40" s="1" t="s">
        <v>505</v>
      </c>
      <c r="B40" s="1" t="s">
        <v>525</v>
      </c>
      <c r="C40" s="1" t="s">
        <v>526</v>
      </c>
      <c r="D40" s="1" t="s">
        <v>685</v>
      </c>
      <c r="E40" s="1" t="s">
        <v>876</v>
      </c>
      <c r="F40" s="1" t="s">
        <v>668</v>
      </c>
      <c r="G40" s="3">
        <v>18</v>
      </c>
      <c r="H40" s="3">
        <v>26</v>
      </c>
      <c r="I40" s="1" t="s">
        <v>840</v>
      </c>
      <c r="J40" s="1" t="s">
        <v>841</v>
      </c>
    </row>
    <row r="41" spans="1:10" x14ac:dyDescent="0.25">
      <c r="A41" s="1" t="s">
        <v>505</v>
      </c>
      <c r="B41" s="1" t="s">
        <v>527</v>
      </c>
      <c r="C41" s="1" t="s">
        <v>528</v>
      </c>
      <c r="D41" s="1" t="s">
        <v>679</v>
      </c>
      <c r="E41" s="1" t="s">
        <v>877</v>
      </c>
      <c r="F41" s="1" t="s">
        <v>667</v>
      </c>
      <c r="G41" s="3">
        <v>23</v>
      </c>
      <c r="H41" s="3">
        <v>31</v>
      </c>
      <c r="I41" s="1" t="s">
        <v>1211</v>
      </c>
      <c r="J41" s="1" t="s">
        <v>1212</v>
      </c>
    </row>
    <row r="42" spans="1:10" x14ac:dyDescent="0.25">
      <c r="A42" s="1" t="s">
        <v>505</v>
      </c>
      <c r="B42" s="1" t="s">
        <v>1025</v>
      </c>
      <c r="C42" s="1" t="s">
        <v>1026</v>
      </c>
      <c r="D42" s="1" t="s">
        <v>682</v>
      </c>
      <c r="E42" s="1" t="s">
        <v>875</v>
      </c>
      <c r="F42" s="1" t="s">
        <v>668</v>
      </c>
      <c r="G42" s="3">
        <v>28</v>
      </c>
      <c r="H42" s="3">
        <v>72</v>
      </c>
      <c r="I42" s="1" t="s">
        <v>1244</v>
      </c>
      <c r="J42" s="1" t="s">
        <v>1243</v>
      </c>
    </row>
    <row r="43" spans="1:10" x14ac:dyDescent="0.25">
      <c r="A43" s="1" t="s">
        <v>505</v>
      </c>
      <c r="B43" s="1" t="s">
        <v>2223</v>
      </c>
      <c r="C43" s="1" t="s">
        <v>2224</v>
      </c>
      <c r="D43" s="1" t="s">
        <v>672</v>
      </c>
      <c r="E43" s="1" t="s">
        <v>1231</v>
      </c>
      <c r="F43" s="1" t="s">
        <v>668</v>
      </c>
      <c r="G43" s="3">
        <v>4</v>
      </c>
      <c r="H43" s="3">
        <v>8</v>
      </c>
      <c r="I43" s="1" t="s">
        <v>624</v>
      </c>
      <c r="J43" s="1" t="s">
        <v>624</v>
      </c>
    </row>
    <row r="44" spans="1:10" x14ac:dyDescent="0.25">
      <c r="G44" s="1">
        <f>SUM(G2:G43)</f>
        <v>1440</v>
      </c>
      <c r="H44" s="1">
        <f>SUM(H2:H43)</f>
        <v>2165</v>
      </c>
      <c r="I44" s="4">
        <f>G44/H44</f>
        <v>0.66512702078521935</v>
      </c>
      <c r="J44" s="4">
        <f>1-I44</f>
        <v>0.33487297921478065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L13" sqref="L13"/>
    </sheetView>
  </sheetViews>
  <sheetFormatPr defaultColWidth="9" defaultRowHeight="16.5" x14ac:dyDescent="0.25"/>
  <cols>
    <col min="1" max="16384" width="9" style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674</v>
      </c>
      <c r="E1" s="2" t="s">
        <v>675</v>
      </c>
      <c r="F1" s="2" t="s">
        <v>676</v>
      </c>
      <c r="G1" s="2" t="s">
        <v>3</v>
      </c>
      <c r="H1" s="2" t="s">
        <v>4</v>
      </c>
      <c r="I1" s="2" t="s">
        <v>5</v>
      </c>
      <c r="J1" s="2" t="s">
        <v>677</v>
      </c>
    </row>
    <row r="2" spans="1:10" x14ac:dyDescent="0.25">
      <c r="A2" s="1" t="s">
        <v>529</v>
      </c>
      <c r="B2" s="1" t="s">
        <v>530</v>
      </c>
      <c r="C2" s="1" t="s">
        <v>531</v>
      </c>
      <c r="D2" s="1" t="s">
        <v>672</v>
      </c>
      <c r="E2" s="1" t="s">
        <v>880</v>
      </c>
      <c r="F2" s="1" t="s">
        <v>668</v>
      </c>
      <c r="G2" s="3">
        <v>7</v>
      </c>
      <c r="H2" s="3">
        <v>14</v>
      </c>
      <c r="I2" s="1" t="s">
        <v>624</v>
      </c>
      <c r="J2" s="1" t="s">
        <v>624</v>
      </c>
    </row>
    <row r="3" spans="1:10" x14ac:dyDescent="0.25">
      <c r="A3" s="1" t="s">
        <v>529</v>
      </c>
      <c r="B3" s="1" t="s">
        <v>532</v>
      </c>
      <c r="C3" s="1" t="s">
        <v>533</v>
      </c>
      <c r="D3" s="1" t="s">
        <v>672</v>
      </c>
      <c r="E3" s="1" t="s">
        <v>881</v>
      </c>
      <c r="F3" s="1" t="s">
        <v>667</v>
      </c>
      <c r="G3" s="3">
        <v>7</v>
      </c>
      <c r="H3" s="3">
        <v>11</v>
      </c>
      <c r="I3" s="1" t="s">
        <v>778</v>
      </c>
      <c r="J3" s="1" t="s">
        <v>779</v>
      </c>
    </row>
    <row r="4" spans="1:10" x14ac:dyDescent="0.25">
      <c r="A4" s="1" t="s">
        <v>529</v>
      </c>
      <c r="B4" s="1" t="s">
        <v>954</v>
      </c>
      <c r="C4" s="1" t="s">
        <v>955</v>
      </c>
      <c r="D4" s="1" t="s">
        <v>684</v>
      </c>
      <c r="E4" s="1" t="s">
        <v>882</v>
      </c>
      <c r="F4" s="1" t="s">
        <v>668</v>
      </c>
      <c r="G4" s="3">
        <v>3</v>
      </c>
      <c r="H4" s="3">
        <v>3</v>
      </c>
      <c r="I4" s="1" t="s">
        <v>17</v>
      </c>
      <c r="J4" s="1" t="s">
        <v>636</v>
      </c>
    </row>
    <row r="5" spans="1:10" x14ac:dyDescent="0.25">
      <c r="A5" s="1" t="s">
        <v>529</v>
      </c>
      <c r="B5" s="1" t="s">
        <v>1001</v>
      </c>
      <c r="C5" s="1" t="s">
        <v>1002</v>
      </c>
      <c r="D5" s="1" t="s">
        <v>679</v>
      </c>
      <c r="E5" s="1" t="s">
        <v>880</v>
      </c>
      <c r="F5" s="1" t="s">
        <v>667</v>
      </c>
      <c r="G5" s="3">
        <v>1</v>
      </c>
      <c r="H5" s="3">
        <v>2</v>
      </c>
      <c r="I5" s="1" t="s">
        <v>624</v>
      </c>
      <c r="J5" s="1" t="s">
        <v>624</v>
      </c>
    </row>
    <row r="6" spans="1:10" x14ac:dyDescent="0.25">
      <c r="A6" s="1" t="s">
        <v>529</v>
      </c>
      <c r="B6" s="1" t="s">
        <v>534</v>
      </c>
      <c r="C6" s="1" t="s">
        <v>535</v>
      </c>
      <c r="D6" s="1" t="s">
        <v>684</v>
      </c>
      <c r="E6" s="1" t="s">
        <v>880</v>
      </c>
      <c r="F6" s="1" t="s">
        <v>667</v>
      </c>
      <c r="G6" s="3">
        <v>20</v>
      </c>
      <c r="H6" s="3">
        <v>24</v>
      </c>
      <c r="I6" s="1" t="s">
        <v>593</v>
      </c>
      <c r="J6" s="1" t="s">
        <v>745</v>
      </c>
    </row>
    <row r="7" spans="1:10" x14ac:dyDescent="0.25">
      <c r="A7" s="1" t="s">
        <v>529</v>
      </c>
      <c r="B7" s="1" t="s">
        <v>534</v>
      </c>
      <c r="C7" s="1" t="s">
        <v>535</v>
      </c>
      <c r="D7" s="1" t="s">
        <v>684</v>
      </c>
      <c r="E7" s="1" t="s">
        <v>880</v>
      </c>
      <c r="F7" s="1" t="s">
        <v>668</v>
      </c>
      <c r="G7" s="3">
        <v>50</v>
      </c>
      <c r="H7" s="3">
        <v>63</v>
      </c>
      <c r="I7" s="1" t="s">
        <v>2227</v>
      </c>
      <c r="J7" s="1" t="s">
        <v>2228</v>
      </c>
    </row>
    <row r="8" spans="1:10" x14ac:dyDescent="0.25">
      <c r="A8" s="1" t="s">
        <v>529</v>
      </c>
      <c r="B8" s="1" t="s">
        <v>536</v>
      </c>
      <c r="C8" s="1" t="s">
        <v>537</v>
      </c>
      <c r="D8" s="1" t="s">
        <v>685</v>
      </c>
      <c r="E8" s="1" t="s">
        <v>880</v>
      </c>
      <c r="F8" s="1" t="s">
        <v>667</v>
      </c>
      <c r="G8" s="3">
        <v>2</v>
      </c>
      <c r="H8" s="3">
        <v>6</v>
      </c>
      <c r="I8" s="1" t="s">
        <v>650</v>
      </c>
      <c r="J8" s="1" t="s">
        <v>96</v>
      </c>
    </row>
    <row r="9" spans="1:10" x14ac:dyDescent="0.25">
      <c r="A9" s="1" t="s">
        <v>529</v>
      </c>
      <c r="B9" s="1" t="s">
        <v>536</v>
      </c>
      <c r="C9" s="1" t="s">
        <v>537</v>
      </c>
      <c r="D9" s="1" t="s">
        <v>685</v>
      </c>
      <c r="E9" s="1" t="s">
        <v>880</v>
      </c>
      <c r="F9" s="1" t="s">
        <v>668</v>
      </c>
      <c r="G9" s="3">
        <v>10</v>
      </c>
      <c r="H9" s="3">
        <v>14</v>
      </c>
      <c r="I9" s="1" t="s">
        <v>747</v>
      </c>
      <c r="J9" s="1" t="s">
        <v>748</v>
      </c>
    </row>
    <row r="10" spans="1:10" x14ac:dyDescent="0.25">
      <c r="A10" s="1" t="s">
        <v>529</v>
      </c>
      <c r="B10" s="1" t="s">
        <v>666</v>
      </c>
      <c r="C10" s="1" t="s">
        <v>538</v>
      </c>
      <c r="D10" s="1" t="s">
        <v>682</v>
      </c>
      <c r="E10" s="1" t="s">
        <v>880</v>
      </c>
      <c r="F10" s="1" t="s">
        <v>667</v>
      </c>
      <c r="G10" s="3">
        <v>56</v>
      </c>
      <c r="H10" s="3">
        <v>83</v>
      </c>
      <c r="I10" s="1" t="s">
        <v>2229</v>
      </c>
      <c r="J10" s="1" t="s">
        <v>2230</v>
      </c>
    </row>
    <row r="11" spans="1:10" x14ac:dyDescent="0.25">
      <c r="A11" s="1" t="s">
        <v>529</v>
      </c>
      <c r="B11" s="7" t="s">
        <v>1177</v>
      </c>
      <c r="C11" s="1" t="s">
        <v>1178</v>
      </c>
      <c r="D11" s="1" t="s">
        <v>684</v>
      </c>
      <c r="E11" s="1" t="s">
        <v>882</v>
      </c>
      <c r="F11" s="1" t="s">
        <v>668</v>
      </c>
      <c r="G11" s="3">
        <v>2</v>
      </c>
      <c r="H11" s="3">
        <v>3</v>
      </c>
      <c r="I11" s="1" t="s">
        <v>96</v>
      </c>
      <c r="J11" s="1" t="s">
        <v>650</v>
      </c>
    </row>
    <row r="12" spans="1:10" x14ac:dyDescent="0.25">
      <c r="A12" s="1" t="s">
        <v>529</v>
      </c>
      <c r="B12" s="7" t="s">
        <v>883</v>
      </c>
      <c r="C12" s="1" t="s">
        <v>187</v>
      </c>
      <c r="D12" s="1" t="s">
        <v>672</v>
      </c>
      <c r="E12" s="1" t="s">
        <v>880</v>
      </c>
      <c r="F12" s="1" t="s">
        <v>667</v>
      </c>
      <c r="G12" s="3">
        <v>23</v>
      </c>
      <c r="H12" s="3">
        <v>37</v>
      </c>
      <c r="I12" s="1" t="s">
        <v>1355</v>
      </c>
      <c r="J12" s="1" t="s">
        <v>1356</v>
      </c>
    </row>
    <row r="13" spans="1:10" ht="17.45" customHeight="1" x14ac:dyDescent="0.25">
      <c r="G13" s="1">
        <f>SUM(G2:G12)</f>
        <v>181</v>
      </c>
      <c r="H13" s="1">
        <f>SUM(H2:H12)</f>
        <v>260</v>
      </c>
      <c r="I13" s="4">
        <f>G13/H13</f>
        <v>0.69615384615384612</v>
      </c>
      <c r="J13" s="4">
        <f>1-I13</f>
        <v>0.30384615384615388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小兒科</vt:lpstr>
      <vt:lpstr>介入性醫療中心</vt:lpstr>
      <vt:lpstr>內科</vt:lpstr>
      <vt:lpstr>外科</vt:lpstr>
      <vt:lpstr>皮膚科</vt:lpstr>
      <vt:lpstr>耳鼻喉科</vt:lpstr>
      <vt:lpstr>泌尿科</vt:lpstr>
      <vt:lpstr>家庭醫學科</vt:lpstr>
      <vt:lpstr>疼痛科</vt:lpstr>
      <vt:lpstr>神經科</vt:lpstr>
      <vt:lpstr>骨科</vt:lpstr>
      <vt:lpstr>高齡醫學部</vt:lpstr>
      <vt:lpstr>婦產科</vt:lpstr>
      <vt:lpstr>眼科</vt:lpstr>
      <vt:lpstr>復健科</vt:lpstr>
      <vt:lpstr>腫瘤醫學部</vt:lpstr>
      <vt:lpstr>精神科</vt:lpstr>
      <vt:lpstr>職業環境醫學科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052977</dc:creator>
  <cp:lastModifiedBy>dr</cp:lastModifiedBy>
  <dcterms:created xsi:type="dcterms:W3CDTF">2019-02-01T01:46:39Z</dcterms:created>
  <dcterms:modified xsi:type="dcterms:W3CDTF">2022-09-01T02:15:32Z</dcterms:modified>
</cp:coreProperties>
</file>